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icha fradhea\Downloads\"/>
    </mc:Choice>
  </mc:AlternateContent>
  <xr:revisionPtr revIDLastSave="0" documentId="13_ncr:1_{C00A2630-5272-4A72-BD28-F79D7B9FED3B}" xr6:coauthVersionLast="47" xr6:coauthVersionMax="47" xr10:uidLastSave="{00000000-0000-0000-0000-000000000000}"/>
  <bookViews>
    <workbookView xWindow="-110" yWindow="-110" windowWidth="19420" windowHeight="10300" activeTab="1" xr2:uid="{5F11C48D-D861-4162-874D-9300CF2E780C}"/>
  </bookViews>
  <sheets>
    <sheet name="Sheet1" sheetId="1" r:id="rId1"/>
    <sheet name="Sheet2" sheetId="4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25" i="4" l="1"/>
  <c r="AD23" i="4"/>
  <c r="AD24" i="4"/>
  <c r="AC23" i="4"/>
  <c r="AC24" i="4"/>
  <c r="AC25" i="4"/>
  <c r="AC22" i="4"/>
  <c r="AB25" i="4"/>
  <c r="AB24" i="4"/>
  <c r="AB23" i="4"/>
  <c r="AB22" i="4"/>
  <c r="AA23" i="4"/>
  <c r="AA24" i="4"/>
  <c r="AA25" i="4"/>
  <c r="AA22" i="4"/>
  <c r="Z25" i="4"/>
  <c r="Z24" i="4"/>
  <c r="Z23" i="4"/>
  <c r="Z22" i="4"/>
  <c r="Y23" i="4"/>
  <c r="Y24" i="4"/>
  <c r="Y25" i="4"/>
  <c r="Y22" i="4"/>
  <c r="X25" i="4"/>
  <c r="X24" i="4"/>
  <c r="X23" i="4"/>
  <c r="X22" i="4"/>
  <c r="W23" i="4"/>
  <c r="W24" i="4"/>
  <c r="W25" i="4"/>
  <c r="W22" i="4"/>
  <c r="V25" i="4"/>
  <c r="V24" i="4"/>
  <c r="V23" i="4"/>
  <c r="V22" i="4"/>
  <c r="U23" i="4"/>
  <c r="U24" i="4"/>
  <c r="U25" i="4"/>
  <c r="U22" i="4"/>
  <c r="T25" i="4"/>
  <c r="T24" i="4"/>
  <c r="T23" i="4"/>
  <c r="T22" i="4"/>
  <c r="AC17" i="4"/>
  <c r="AC18" i="4"/>
  <c r="AC19" i="4"/>
  <c r="AC16" i="4"/>
  <c r="AA17" i="4"/>
  <c r="AA18" i="4"/>
  <c r="AA19" i="4"/>
  <c r="AA16" i="4"/>
  <c r="Y17" i="4"/>
  <c r="Y18" i="4"/>
  <c r="Y19" i="4"/>
  <c r="Y16" i="4"/>
  <c r="AB19" i="4"/>
  <c r="AB18" i="4"/>
  <c r="AB17" i="4"/>
  <c r="AB16" i="4"/>
  <c r="Z19" i="4"/>
  <c r="Z18" i="4"/>
  <c r="Z17" i="4"/>
  <c r="Z16" i="4"/>
  <c r="X19" i="4"/>
  <c r="X18" i="4"/>
  <c r="X17" i="4"/>
  <c r="X16" i="4"/>
  <c r="W17" i="4"/>
  <c r="W18" i="4"/>
  <c r="W19" i="4"/>
  <c r="W16" i="4"/>
  <c r="V19" i="4"/>
  <c r="V18" i="4"/>
  <c r="V17" i="4"/>
  <c r="V16" i="4"/>
  <c r="U17" i="4"/>
  <c r="U18" i="4"/>
  <c r="U19" i="4"/>
  <c r="U16" i="4"/>
  <c r="T19" i="4"/>
  <c r="T18" i="4"/>
  <c r="T17" i="4"/>
  <c r="T16" i="4"/>
  <c r="AC10" i="4"/>
  <c r="AC11" i="4"/>
  <c r="AC12" i="4"/>
  <c r="AC9" i="4"/>
  <c r="AA10" i="4"/>
  <c r="AA11" i="4"/>
  <c r="AA12" i="4"/>
  <c r="AA9" i="4"/>
  <c r="Y10" i="4"/>
  <c r="Y11" i="4"/>
  <c r="Y12" i="4"/>
  <c r="Y9" i="4"/>
  <c r="W10" i="4"/>
  <c r="W11" i="4"/>
  <c r="W12" i="4"/>
  <c r="W9" i="4"/>
  <c r="U12" i="4"/>
  <c r="U10" i="4"/>
  <c r="U11" i="4"/>
  <c r="U9" i="4"/>
  <c r="Z9" i="4"/>
  <c r="Z10" i="4"/>
  <c r="Z11" i="4"/>
  <c r="AD11" i="4" s="1"/>
  <c r="Z12" i="4"/>
  <c r="AD12" i="4" s="1"/>
  <c r="AB12" i="4"/>
  <c r="AB11" i="4"/>
  <c r="AB10" i="4"/>
  <c r="AB9" i="4"/>
  <c r="X12" i="4"/>
  <c r="X11" i="4"/>
  <c r="X10" i="4"/>
  <c r="X9" i="4"/>
  <c r="V12" i="4"/>
  <c r="V11" i="4"/>
  <c r="V10" i="4"/>
  <c r="V9" i="4"/>
  <c r="T12" i="4"/>
  <c r="T11" i="4"/>
  <c r="T10" i="4"/>
  <c r="T9" i="4"/>
  <c r="AC3" i="4"/>
  <c r="AC4" i="4"/>
  <c r="AC2" i="4"/>
  <c r="AA4" i="4"/>
  <c r="AA3" i="4"/>
  <c r="AA2" i="4"/>
  <c r="Y3" i="4"/>
  <c r="Y4" i="4"/>
  <c r="Y2" i="4"/>
  <c r="W3" i="4"/>
  <c r="W4" i="4"/>
  <c r="W2" i="4"/>
  <c r="AB4" i="4"/>
  <c r="AB3" i="4"/>
  <c r="AB2" i="4"/>
  <c r="Z4" i="4"/>
  <c r="Z3" i="4"/>
  <c r="Z2" i="4"/>
  <c r="X4" i="4"/>
  <c r="X3" i="4"/>
  <c r="X2" i="4"/>
  <c r="V4" i="4"/>
  <c r="V3" i="4"/>
  <c r="V2" i="4"/>
  <c r="T4" i="4"/>
  <c r="U4" i="4" s="1"/>
  <c r="T3" i="4"/>
  <c r="U3" i="4" s="1"/>
  <c r="T2" i="4"/>
  <c r="U2" i="4" s="1"/>
  <c r="AA3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2" i="3"/>
  <c r="AA2" i="3" s="1"/>
  <c r="Z3" i="3"/>
  <c r="Z5" i="3"/>
  <c r="Z6" i="3"/>
  <c r="Z7" i="3"/>
  <c r="Z8" i="3"/>
  <c r="Z9" i="3"/>
  <c r="Z10" i="3"/>
  <c r="Z11" i="3"/>
  <c r="Z12" i="3"/>
  <c r="Z13" i="3"/>
  <c r="Z14" i="3"/>
  <c r="Z15" i="3"/>
  <c r="Z16" i="3"/>
  <c r="Z18" i="3"/>
  <c r="Z19" i="3"/>
  <c r="Z20" i="3"/>
  <c r="Z21" i="3"/>
  <c r="Z22" i="3"/>
  <c r="Z23" i="3"/>
  <c r="Z24" i="3"/>
  <c r="Z25" i="3"/>
  <c r="Z27" i="3"/>
  <c r="Z28" i="3"/>
  <c r="Z29" i="3"/>
  <c r="Z33" i="3"/>
  <c r="Z34" i="3"/>
  <c r="Z36" i="3"/>
  <c r="Z37" i="3"/>
  <c r="Z39" i="3"/>
  <c r="Z40" i="3"/>
  <c r="Z41" i="3"/>
  <c r="Z42" i="3"/>
  <c r="Z43" i="3"/>
  <c r="Z44" i="3"/>
  <c r="Z45" i="3"/>
  <c r="Z46" i="3"/>
  <c r="Z47" i="3"/>
  <c r="Z50" i="3"/>
  <c r="Z53" i="3"/>
  <c r="Z56" i="3"/>
  <c r="Z57" i="3"/>
  <c r="Z58" i="3"/>
  <c r="Z59" i="3"/>
  <c r="Z60" i="3"/>
  <c r="Z61" i="3"/>
  <c r="Z64" i="3"/>
  <c r="Z65" i="3"/>
  <c r="Z67" i="3"/>
  <c r="Z68" i="3"/>
  <c r="Z69" i="3"/>
  <c r="Z70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7" i="3"/>
  <c r="Z2" i="3"/>
  <c r="Y3" i="3"/>
  <c r="Y7" i="3"/>
  <c r="Y12" i="3"/>
  <c r="Y14" i="3"/>
  <c r="Y15" i="3"/>
  <c r="Y16" i="3"/>
  <c r="Y18" i="3"/>
  <c r="Y19" i="3"/>
  <c r="Y20" i="3"/>
  <c r="Y22" i="3"/>
  <c r="Y24" i="3"/>
  <c r="Y26" i="3"/>
  <c r="Y28" i="3"/>
  <c r="Y29" i="3"/>
  <c r="Y30" i="3"/>
  <c r="Y31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7" i="3"/>
  <c r="Y49" i="3"/>
  <c r="Y51" i="3"/>
  <c r="Y54" i="3"/>
  <c r="Y55" i="3"/>
  <c r="Y56" i="3"/>
  <c r="Y57" i="3"/>
  <c r="Y60" i="3"/>
  <c r="Y61" i="3"/>
  <c r="Y68" i="3"/>
  <c r="Y69" i="3"/>
  <c r="Y70" i="3"/>
  <c r="Y71" i="3"/>
  <c r="Y73" i="3"/>
  <c r="Y77" i="3"/>
  <c r="Y79" i="3"/>
  <c r="Y80" i="3"/>
  <c r="Y81" i="3"/>
  <c r="Y82" i="3"/>
  <c r="Y83" i="3"/>
  <c r="Y84" i="3"/>
  <c r="Y85" i="3"/>
  <c r="Y86" i="3"/>
  <c r="Y87" i="3"/>
  <c r="Y88" i="3"/>
  <c r="Y89" i="3"/>
  <c r="Y90" i="3"/>
  <c r="Y91" i="3"/>
  <c r="Y92" i="3"/>
  <c r="Y93" i="3"/>
  <c r="Y94" i="3"/>
  <c r="Y95" i="3"/>
  <c r="Y96" i="3"/>
  <c r="Y97" i="3"/>
  <c r="Y2" i="3"/>
  <c r="W2" i="3" s="1"/>
  <c r="X97" i="3"/>
  <c r="X3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2" i="3"/>
  <c r="C103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B103" i="1"/>
  <c r="AD10" i="4" l="1"/>
  <c r="AD22" i="4"/>
  <c r="AD16" i="4"/>
  <c r="AD17" i="4"/>
  <c r="AD18" i="4"/>
  <c r="AD19" i="4"/>
  <c r="AD9" i="4"/>
  <c r="AD2" i="4"/>
  <c r="AD3" i="4"/>
  <c r="AD4" i="4"/>
  <c r="I3" i="3" l="1"/>
  <c r="W3" i="3" s="1"/>
  <c r="I4" i="3"/>
  <c r="I5" i="3"/>
  <c r="I6" i="3"/>
  <c r="I7" i="3"/>
  <c r="W7" i="3" s="1"/>
  <c r="I8" i="3"/>
  <c r="I9" i="3"/>
  <c r="I10" i="3"/>
  <c r="I11" i="3"/>
  <c r="I12" i="3"/>
  <c r="W12" i="3" s="1"/>
  <c r="I13" i="3"/>
  <c r="I14" i="3"/>
  <c r="W14" i="3" s="1"/>
  <c r="I15" i="3"/>
  <c r="W15" i="3" s="1"/>
  <c r="I16" i="3"/>
  <c r="W16" i="3" s="1"/>
  <c r="I17" i="3"/>
  <c r="I18" i="3"/>
  <c r="W18" i="3" s="1"/>
  <c r="I19" i="3"/>
  <c r="W19" i="3" s="1"/>
  <c r="I20" i="3"/>
  <c r="W20" i="3" s="1"/>
  <c r="I21" i="3"/>
  <c r="I22" i="3"/>
  <c r="W22" i="3" s="1"/>
  <c r="I23" i="3"/>
  <c r="I24" i="3"/>
  <c r="W24" i="3" s="1"/>
  <c r="I25" i="3"/>
  <c r="I26" i="3"/>
  <c r="W26" i="3" s="1"/>
  <c r="I27" i="3"/>
  <c r="I28" i="3"/>
  <c r="W28" i="3" s="1"/>
  <c r="I29" i="3"/>
  <c r="W29" i="3" s="1"/>
  <c r="I30" i="3"/>
  <c r="W30" i="3" s="1"/>
  <c r="I31" i="3"/>
  <c r="W31" i="3" s="1"/>
  <c r="I32" i="3"/>
  <c r="I33" i="3"/>
  <c r="W33" i="3" s="1"/>
  <c r="I34" i="3"/>
  <c r="W34" i="3" s="1"/>
  <c r="I35" i="3"/>
  <c r="W35" i="3" s="1"/>
  <c r="I36" i="3"/>
  <c r="W36" i="3" s="1"/>
  <c r="I37" i="3"/>
  <c r="W37" i="3" s="1"/>
  <c r="I38" i="3"/>
  <c r="W38" i="3" s="1"/>
  <c r="I39" i="3"/>
  <c r="W39" i="3" s="1"/>
  <c r="I40" i="3"/>
  <c r="W40" i="3" s="1"/>
  <c r="I41" i="3"/>
  <c r="W41" i="3" s="1"/>
  <c r="I42" i="3"/>
  <c r="W42" i="3" s="1"/>
  <c r="I43" i="3"/>
  <c r="W43" i="3" s="1"/>
  <c r="I44" i="3"/>
  <c r="W44" i="3" s="1"/>
  <c r="I45" i="3"/>
  <c r="W45" i="3" s="1"/>
  <c r="I46" i="3"/>
  <c r="I47" i="3"/>
  <c r="W47" i="3" s="1"/>
  <c r="I48" i="3"/>
  <c r="I49" i="3"/>
  <c r="W49" i="3" s="1"/>
  <c r="I50" i="3"/>
  <c r="I51" i="3"/>
  <c r="W51" i="3" s="1"/>
  <c r="I52" i="3"/>
  <c r="I53" i="3"/>
  <c r="I54" i="3"/>
  <c r="W54" i="3" s="1"/>
  <c r="I55" i="3"/>
  <c r="W55" i="3" s="1"/>
  <c r="I56" i="3"/>
  <c r="W56" i="3" s="1"/>
  <c r="I57" i="3"/>
  <c r="W57" i="3" s="1"/>
  <c r="I58" i="3"/>
  <c r="I59" i="3"/>
  <c r="I60" i="3"/>
  <c r="W60" i="3" s="1"/>
  <c r="I61" i="3"/>
  <c r="W61" i="3" s="1"/>
  <c r="I62" i="3"/>
  <c r="I63" i="3"/>
  <c r="I64" i="3"/>
  <c r="I65" i="3"/>
  <c r="I66" i="3"/>
  <c r="I67" i="3"/>
  <c r="I68" i="3"/>
  <c r="W68" i="3" s="1"/>
  <c r="I69" i="3"/>
  <c r="W69" i="3" s="1"/>
  <c r="I70" i="3"/>
  <c r="W70" i="3" s="1"/>
  <c r="I71" i="3"/>
  <c r="W71" i="3" s="1"/>
  <c r="I72" i="3"/>
  <c r="I73" i="3"/>
  <c r="W73" i="3" s="1"/>
  <c r="I74" i="3"/>
  <c r="I75" i="3"/>
  <c r="I76" i="3"/>
  <c r="I77" i="3"/>
  <c r="W77" i="3" s="1"/>
  <c r="I78" i="3"/>
  <c r="I79" i="3"/>
  <c r="W79" i="3" s="1"/>
  <c r="I80" i="3"/>
  <c r="W80" i="3" s="1"/>
  <c r="I81" i="3"/>
  <c r="W81" i="3" s="1"/>
  <c r="I82" i="3"/>
  <c r="W82" i="3" s="1"/>
  <c r="I83" i="3"/>
  <c r="W83" i="3" s="1"/>
  <c r="I84" i="3"/>
  <c r="W84" i="3" s="1"/>
  <c r="I85" i="3"/>
  <c r="W85" i="3" s="1"/>
  <c r="I86" i="3"/>
  <c r="W86" i="3" s="1"/>
  <c r="I87" i="3"/>
  <c r="W87" i="3" s="1"/>
  <c r="I88" i="3"/>
  <c r="W88" i="3" s="1"/>
  <c r="I89" i="3"/>
  <c r="W89" i="3" s="1"/>
  <c r="I90" i="3"/>
  <c r="W90" i="3" s="1"/>
  <c r="I91" i="3"/>
  <c r="W91" i="3" s="1"/>
  <c r="I92" i="3"/>
  <c r="W92" i="3" s="1"/>
  <c r="I93" i="3"/>
  <c r="W93" i="3" s="1"/>
  <c r="I94" i="3"/>
  <c r="W94" i="3" s="1"/>
  <c r="I95" i="3"/>
  <c r="W95" i="3" s="1"/>
  <c r="I96" i="3"/>
  <c r="W96" i="3" s="1"/>
  <c r="I97" i="3"/>
  <c r="W97" i="3" s="1"/>
  <c r="I2" i="3"/>
  <c r="N3" i="3"/>
  <c r="N4" i="3"/>
  <c r="Z4" i="3" s="1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Z17" i="3" s="1"/>
  <c r="N18" i="3"/>
  <c r="N19" i="3"/>
  <c r="N20" i="3"/>
  <c r="N21" i="3"/>
  <c r="N22" i="3"/>
  <c r="N23" i="3"/>
  <c r="N24" i="3"/>
  <c r="N25" i="3"/>
  <c r="N26" i="3"/>
  <c r="Z26" i="3" s="1"/>
  <c r="N27" i="3"/>
  <c r="N28" i="3"/>
  <c r="N29" i="3"/>
  <c r="N30" i="3"/>
  <c r="Z30" i="3" s="1"/>
  <c r="N31" i="3"/>
  <c r="Z31" i="3" s="1"/>
  <c r="N32" i="3"/>
  <c r="Z32" i="3" s="1"/>
  <c r="N33" i="3"/>
  <c r="N34" i="3"/>
  <c r="N35" i="3"/>
  <c r="Z35" i="3" s="1"/>
  <c r="N36" i="3"/>
  <c r="N37" i="3"/>
  <c r="N38" i="3"/>
  <c r="Z38" i="3" s="1"/>
  <c r="N39" i="3"/>
  <c r="N40" i="3"/>
  <c r="N41" i="3"/>
  <c r="N42" i="3"/>
  <c r="N43" i="3"/>
  <c r="N44" i="3"/>
  <c r="N45" i="3"/>
  <c r="N46" i="3"/>
  <c r="N47" i="3"/>
  <c r="N48" i="3"/>
  <c r="Z48" i="3" s="1"/>
  <c r="N49" i="3"/>
  <c r="Z49" i="3" s="1"/>
  <c r="N50" i="3"/>
  <c r="N51" i="3"/>
  <c r="Z51" i="3" s="1"/>
  <c r="N52" i="3"/>
  <c r="Z52" i="3" s="1"/>
  <c r="N53" i="3"/>
  <c r="N54" i="3"/>
  <c r="Z54" i="3" s="1"/>
  <c r="N55" i="3"/>
  <c r="Z55" i="3" s="1"/>
  <c r="N56" i="3"/>
  <c r="N57" i="3"/>
  <c r="N58" i="3"/>
  <c r="N59" i="3"/>
  <c r="N60" i="3"/>
  <c r="N61" i="3"/>
  <c r="N62" i="3"/>
  <c r="Z62" i="3" s="1"/>
  <c r="N63" i="3"/>
  <c r="Z63" i="3" s="1"/>
  <c r="N64" i="3"/>
  <c r="N65" i="3"/>
  <c r="N66" i="3"/>
  <c r="Z66" i="3" s="1"/>
  <c r="N67" i="3"/>
  <c r="N68" i="3"/>
  <c r="N69" i="3"/>
  <c r="N70" i="3"/>
  <c r="N71" i="3"/>
  <c r="Z71" i="3" s="1"/>
  <c r="N72" i="3"/>
  <c r="Z72" i="3" s="1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Z96" i="3" s="1"/>
  <c r="N97" i="3"/>
  <c r="N2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Q97" i="1"/>
  <c r="Q96" i="1" s="1"/>
  <c r="Q95" i="1" s="1"/>
  <c r="Q94" i="1" s="1"/>
  <c r="Q93" i="1" s="1"/>
  <c r="Q92" i="1" s="1"/>
  <c r="Q91" i="1" s="1"/>
  <c r="Q90" i="1" s="1"/>
  <c r="Q89" i="1" s="1"/>
  <c r="Q88" i="1" s="1"/>
  <c r="Q87" i="1" s="1"/>
  <c r="Q86" i="1" s="1"/>
  <c r="Q85" i="1" s="1"/>
  <c r="Q84" i="1" s="1"/>
  <c r="Q83" i="1" s="1"/>
  <c r="Q82" i="1" s="1"/>
  <c r="Q81" i="1" s="1"/>
  <c r="Q80" i="1" s="1"/>
  <c r="Q79" i="1" s="1"/>
  <c r="Q78" i="1" s="1"/>
  <c r="Q77" i="1" s="1"/>
  <c r="Q76" i="1" s="1"/>
  <c r="Q75" i="1" s="1"/>
  <c r="Q74" i="1" s="1"/>
  <c r="Q73" i="1" s="1"/>
  <c r="Q72" i="1" s="1"/>
  <c r="Q71" i="1" s="1"/>
  <c r="Q70" i="1" s="1"/>
  <c r="Q69" i="1" s="1"/>
  <c r="Q68" i="1" s="1"/>
  <c r="Q67" i="1" s="1"/>
  <c r="Q66" i="1" s="1"/>
  <c r="Q65" i="1" s="1"/>
  <c r="Q64" i="1" s="1"/>
  <c r="Q63" i="1" s="1"/>
  <c r="Q62" i="1" s="1"/>
  <c r="Q61" i="1" s="1"/>
  <c r="Q60" i="1" s="1"/>
  <c r="Q59" i="1" s="1"/>
  <c r="Q58" i="1" s="1"/>
  <c r="Q57" i="1" s="1"/>
  <c r="Q56" i="1" s="1"/>
  <c r="Q55" i="1" s="1"/>
  <c r="Q54" i="1" s="1"/>
  <c r="Q53" i="1" s="1"/>
  <c r="Q52" i="1" s="1"/>
  <c r="Q51" i="1" s="1"/>
  <c r="Q50" i="1" s="1"/>
  <c r="Q49" i="1" s="1"/>
  <c r="Q48" i="1" s="1"/>
  <c r="Q47" i="1" s="1"/>
  <c r="Q46" i="1" s="1"/>
  <c r="Q45" i="1" s="1"/>
  <c r="Q44" i="1" s="1"/>
  <c r="Q43" i="1" s="1"/>
  <c r="Q42" i="1" s="1"/>
  <c r="Q41" i="1" s="1"/>
  <c r="Q40" i="1" s="1"/>
  <c r="Q39" i="1" s="1"/>
  <c r="Q38" i="1" s="1"/>
  <c r="Q37" i="1" s="1"/>
  <c r="Q36" i="1" s="1"/>
  <c r="Q35" i="1" s="1"/>
  <c r="Q34" i="1" s="1"/>
  <c r="Q33" i="1" s="1"/>
  <c r="Q32" i="1" s="1"/>
  <c r="Q31" i="1" s="1"/>
  <c r="Q30" i="1" s="1"/>
  <c r="Q29" i="1" s="1"/>
  <c r="Q28" i="1" s="1"/>
  <c r="Q27" i="1" s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Q13" i="1" s="1"/>
  <c r="Q12" i="1" s="1"/>
  <c r="Q11" i="1" s="1"/>
  <c r="Q10" i="1" s="1"/>
  <c r="Q9" i="1" s="1"/>
  <c r="Q8" i="1" s="1"/>
  <c r="Q7" i="1" s="1"/>
  <c r="Q6" i="1" s="1"/>
  <c r="Q5" i="1" s="1"/>
  <c r="Q4" i="1" s="1"/>
  <c r="Q3" i="1" s="1"/>
  <c r="Q2" i="1" s="1"/>
  <c r="Y78" i="3" l="1"/>
  <c r="W78" i="3" s="1"/>
  <c r="Y76" i="3"/>
  <c r="W76" i="3" s="1"/>
  <c r="Y75" i="3"/>
  <c r="W75" i="3" s="1"/>
  <c r="Y74" i="3"/>
  <c r="W74" i="3" s="1"/>
  <c r="Y72" i="3"/>
  <c r="W72" i="3" s="1"/>
  <c r="Y67" i="3"/>
  <c r="W67" i="3" s="1"/>
  <c r="Y66" i="3"/>
  <c r="W66" i="3" s="1"/>
  <c r="W65" i="3"/>
  <c r="Y65" i="3"/>
  <c r="Y64" i="3"/>
  <c r="W64" i="3" s="1"/>
  <c r="Y63" i="3"/>
  <c r="W63" i="3" s="1"/>
  <c r="Y62" i="3"/>
  <c r="W62" i="3" s="1"/>
  <c r="Y59" i="3"/>
  <c r="W59" i="3" s="1"/>
  <c r="Y58" i="3"/>
  <c r="W58" i="3" s="1"/>
  <c r="Y53" i="3"/>
  <c r="W53" i="3" s="1"/>
  <c r="Y52" i="3"/>
  <c r="W52" i="3" s="1"/>
  <c r="Y50" i="3"/>
  <c r="W50" i="3" s="1"/>
  <c r="Y48" i="3"/>
  <c r="W48" i="3" s="1"/>
  <c r="Y46" i="3"/>
  <c r="W46" i="3" s="1"/>
  <c r="Y27" i="3"/>
  <c r="W27" i="3" s="1"/>
  <c r="Y25" i="3"/>
  <c r="W25" i="3" s="1"/>
  <c r="Y23" i="3"/>
  <c r="W23" i="3" s="1"/>
  <c r="Y21" i="3"/>
  <c r="W21" i="3" s="1"/>
  <c r="Y32" i="3"/>
  <c r="W32" i="3" s="1"/>
  <c r="Y17" i="3"/>
  <c r="W17" i="3" s="1"/>
  <c r="Y13" i="3"/>
  <c r="W13" i="3" s="1"/>
  <c r="Y11" i="3"/>
  <c r="W11" i="3" s="1"/>
  <c r="W10" i="3"/>
  <c r="Y10" i="3"/>
  <c r="W9" i="3"/>
  <c r="Y9" i="3"/>
  <c r="Y8" i="3"/>
  <c r="W8" i="3" s="1"/>
  <c r="Y6" i="3"/>
  <c r="W6" i="3" s="1"/>
  <c r="W5" i="3"/>
  <c r="Y5" i="3"/>
  <c r="W4" i="3"/>
  <c r="Y4" i="3"/>
  <c r="C105" i="1"/>
  <c r="E105" i="1"/>
  <c r="F105" i="1"/>
  <c r="G105" i="1"/>
  <c r="I105" i="1"/>
  <c r="J105" i="1"/>
  <c r="K105" i="1"/>
  <c r="M105" i="1"/>
  <c r="N105" i="1"/>
  <c r="O105" i="1"/>
  <c r="P105" i="1"/>
  <c r="B105" i="1"/>
  <c r="D105" i="1"/>
  <c r="L105" i="1"/>
  <c r="H105" i="1"/>
</calcChain>
</file>

<file path=xl/sharedStrings.xml><?xml version="1.0" encoding="utf-8"?>
<sst xmlns="http://schemas.openxmlformats.org/spreadsheetml/2006/main" count="74" uniqueCount="22">
  <si>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</si>
  <si>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</si>
  <si>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</si>
  <si>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</si>
  <si>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</si>
  <si>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</si>
  <si>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</si>
  <si>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</si>
  <si>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</si>
  <si>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</si>
  <si>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Y.1</t>
  </si>
  <si>
    <t>Y.2</t>
  </si>
  <si>
    <t>Y.3</t>
  </si>
  <si>
    <t>Total</t>
  </si>
  <si>
    <t>No</t>
  </si>
  <si>
    <t>X3.4</t>
  </si>
  <si>
    <t>X1</t>
  </si>
  <si>
    <t>total</t>
  </si>
  <si>
    <t>X2</t>
  </si>
  <si>
    <t>X3</t>
  </si>
  <si>
    <t>Y</t>
  </si>
  <si>
    <t>Y.4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</si>
</sst>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164" fontId="0" fillId="0" borderId="0" xfId="0" applyNumberFormat="1"/>
    <xf numFmtId="0" fontId="0" fillId="2" borderId="0" xfId="0" applyFill="1"/>
    <xf numFmtId="1" fontId="0" fillId="2" borderId="0" xfId="0" applyNumberFormat="1" applyFill="1"/>
    <xf numFmtId="0" fontId="0" fillId="0" borderId="1" xfId="0" applyBorder="1"/>
    <xf numFmtId="9" fontId="0" fillId="0" borderId="1" xfId="1" applyFont="1" applyBorder="1"/>
    <xf numFmtId="9" fontId="0" fillId="0" borderId="0" xfId="1" applyFont="1"/>
    <xf numFmtId="0" fontId="2" fillId="0" borderId="0" xfId="0" applyFont="1" applyFill="1"/>
    <xf numFmtId="0" fontId="0" fillId="0" borderId="0" xfId="0" applyFill="1"/>
    <xf numFmtId="1" fontId="0" fillId="0" borderId="0" xfId="0" applyNumberFormat="1" applyFill="1"/>
    <xf numFmtId="1" fontId="0" fillId="0" borderId="0" xfId="0" applyNumberFormat="1"/>
    <xf numFmtId="0" fontId="0" fillId="0" borderId="0" xfId="0" applyBorder="1"/>
    <xf numFmtId="9" fontId="0" fillId="0" borderId="0" xfId="1" applyFont="1" applyBorder="1"/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1351D-38E6-424C-812D-E32A5FEE44C7}">
  <dimension ref="A1:R116"/>
  <sheetViews>
    <sheetView topLeftCell="A69" zoomScale="70" zoomScaleNormal="70" workbookViewId="0">
      <selection activeCell="B1" sqref="B1:P97"/>
    </sheetView>
  </sheetViews>
  <sheetFormatPr defaultRowHeight="14.5" x14ac:dyDescent="0.35"/>
  <sheetData>
    <row r="1" spans="1:17" x14ac:dyDescent="0.35">
      <c r="A1" t="s">
        <v>14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15</v>
      </c>
      <c r="M1" t="s">
        <v>10</v>
      </c>
      <c r="N1" t="s">
        <v>11</v>
      </c>
      <c r="O1" t="s">
        <v>12</v>
      </c>
      <c r="P1" t="s">
        <v>21</v>
      </c>
      <c r="Q1" t="s">
        <v>13</v>
      </c>
    </row>
    <row r="2" spans="1:17" x14ac:dyDescent="0.35">
      <c r="A2">
        <v>1</v>
      </c>
      <c r="B2" s="1">
        <v>5</v>
      </c>
      <c r="C2" s="1">
        <v>4</v>
      </c>
      <c r="D2" s="1">
        <v>4</v>
      </c>
      <c r="E2" s="1">
        <v>4</v>
      </c>
      <c r="F2" s="1">
        <v>4</v>
      </c>
      <c r="G2" s="1">
        <v>4</v>
      </c>
      <c r="H2" s="1">
        <v>4</v>
      </c>
      <c r="I2" s="1">
        <v>4</v>
      </c>
      <c r="J2" s="1">
        <v>3</v>
      </c>
      <c r="K2" s="1">
        <v>3</v>
      </c>
      <c r="L2" s="1">
        <v>4</v>
      </c>
      <c r="M2" s="1">
        <v>4</v>
      </c>
      <c r="N2" s="1">
        <v>4</v>
      </c>
      <c r="O2" s="1">
        <v>5</v>
      </c>
      <c r="P2" s="1">
        <v>4</v>
      </c>
      <c r="Q2">
        <f>SUM(B2:O2)</f>
        <v>56</v>
      </c>
    </row>
    <row r="3" spans="1:17" x14ac:dyDescent="0.35">
      <c r="A3">
        <v>2</v>
      </c>
      <c r="B3" s="1">
        <v>3</v>
      </c>
      <c r="C3" s="1">
        <v>3</v>
      </c>
      <c r="D3" s="1">
        <v>3</v>
      </c>
      <c r="E3" s="1">
        <v>4</v>
      </c>
      <c r="F3" s="1">
        <v>3</v>
      </c>
      <c r="G3" s="1">
        <v>3</v>
      </c>
      <c r="H3" s="1">
        <v>3</v>
      </c>
      <c r="I3" s="1">
        <v>3</v>
      </c>
      <c r="J3" s="1">
        <v>3</v>
      </c>
      <c r="K3" s="1">
        <v>4</v>
      </c>
      <c r="L3" s="1">
        <v>3</v>
      </c>
      <c r="M3" s="1">
        <v>4</v>
      </c>
      <c r="N3" s="1">
        <v>3</v>
      </c>
      <c r="O3" s="1">
        <v>4</v>
      </c>
      <c r="P3" s="1">
        <v>3</v>
      </c>
      <c r="Q3">
        <f>SUM(B3:O3)</f>
        <v>46</v>
      </c>
    </row>
    <row r="4" spans="1:17" x14ac:dyDescent="0.35">
      <c r="A4">
        <v>3</v>
      </c>
      <c r="B4" s="1">
        <v>5</v>
      </c>
      <c r="C4" s="1">
        <v>3</v>
      </c>
      <c r="D4" s="1">
        <v>4</v>
      </c>
      <c r="E4" s="1">
        <v>5</v>
      </c>
      <c r="F4" s="1">
        <v>4</v>
      </c>
      <c r="G4" s="1">
        <v>4</v>
      </c>
      <c r="H4" s="1">
        <v>4</v>
      </c>
      <c r="I4" s="1">
        <v>5</v>
      </c>
      <c r="J4" s="1">
        <v>5</v>
      </c>
      <c r="K4" s="1">
        <v>4</v>
      </c>
      <c r="L4" s="1">
        <v>3</v>
      </c>
      <c r="M4" s="1">
        <v>5</v>
      </c>
      <c r="N4" s="1">
        <v>4</v>
      </c>
      <c r="O4" s="1">
        <v>4</v>
      </c>
      <c r="P4" s="1">
        <v>4</v>
      </c>
      <c r="Q4">
        <f>SUM(B4:O4)</f>
        <v>59</v>
      </c>
    </row>
    <row r="5" spans="1:17" x14ac:dyDescent="0.35">
      <c r="A5">
        <v>4</v>
      </c>
      <c r="B5" s="1">
        <v>5</v>
      </c>
      <c r="C5" s="1">
        <v>5</v>
      </c>
      <c r="D5" s="1">
        <v>5</v>
      </c>
      <c r="E5" s="1">
        <v>4</v>
      </c>
      <c r="F5" s="1">
        <v>5</v>
      </c>
      <c r="G5" s="1">
        <v>5</v>
      </c>
      <c r="H5" s="1">
        <v>4</v>
      </c>
      <c r="I5" s="1">
        <v>4</v>
      </c>
      <c r="J5" s="1">
        <v>3</v>
      </c>
      <c r="K5" s="1">
        <v>3</v>
      </c>
      <c r="L5" s="1">
        <v>4</v>
      </c>
      <c r="M5" s="1">
        <v>4</v>
      </c>
      <c r="N5" s="1">
        <v>5</v>
      </c>
      <c r="O5" s="1">
        <v>5</v>
      </c>
      <c r="P5" s="1">
        <v>5</v>
      </c>
      <c r="Q5">
        <f>SUM(B5:O5)</f>
        <v>61</v>
      </c>
    </row>
    <row r="6" spans="1:17" x14ac:dyDescent="0.35">
      <c r="A6">
        <v>5</v>
      </c>
      <c r="B6" s="1">
        <v>4</v>
      </c>
      <c r="C6" s="1">
        <v>5</v>
      </c>
      <c r="D6" s="1">
        <v>3</v>
      </c>
      <c r="E6" s="1">
        <v>4</v>
      </c>
      <c r="F6" s="1">
        <v>5</v>
      </c>
      <c r="G6" s="1">
        <v>4</v>
      </c>
      <c r="H6" s="1">
        <v>4</v>
      </c>
      <c r="I6" s="1">
        <v>4</v>
      </c>
      <c r="J6" s="1">
        <v>3</v>
      </c>
      <c r="K6" s="1">
        <v>3</v>
      </c>
      <c r="L6" s="1">
        <v>3</v>
      </c>
      <c r="M6" s="1">
        <v>4</v>
      </c>
      <c r="N6" s="1">
        <v>4</v>
      </c>
      <c r="O6" s="1">
        <v>5</v>
      </c>
      <c r="P6" s="1">
        <v>4</v>
      </c>
      <c r="Q6">
        <f>SUM(B6:O6)</f>
        <v>55</v>
      </c>
    </row>
    <row r="7" spans="1:17" x14ac:dyDescent="0.35">
      <c r="A7">
        <v>6</v>
      </c>
      <c r="B7" s="1">
        <v>4</v>
      </c>
      <c r="C7" s="1">
        <v>2</v>
      </c>
      <c r="D7" s="1">
        <v>3</v>
      </c>
      <c r="E7" s="1">
        <v>2</v>
      </c>
      <c r="F7" s="1">
        <v>3</v>
      </c>
      <c r="G7" s="1">
        <v>3</v>
      </c>
      <c r="H7" s="1">
        <v>3</v>
      </c>
      <c r="I7" s="1">
        <v>2</v>
      </c>
      <c r="J7" s="1">
        <v>2</v>
      </c>
      <c r="K7" s="1">
        <v>2</v>
      </c>
      <c r="L7" s="1">
        <v>3</v>
      </c>
      <c r="M7" s="1">
        <v>3</v>
      </c>
      <c r="N7" s="1">
        <v>3</v>
      </c>
      <c r="O7" s="1">
        <v>3</v>
      </c>
      <c r="P7" s="1">
        <v>3</v>
      </c>
      <c r="Q7">
        <f>SUM(B7:O7)</f>
        <v>38</v>
      </c>
    </row>
    <row r="8" spans="1:17" x14ac:dyDescent="0.35">
      <c r="A8">
        <v>7</v>
      </c>
      <c r="B8" s="1">
        <v>5</v>
      </c>
      <c r="C8" s="1">
        <v>4</v>
      </c>
      <c r="D8" s="1">
        <v>4</v>
      </c>
      <c r="E8" s="1">
        <v>4</v>
      </c>
      <c r="F8" s="1">
        <v>4</v>
      </c>
      <c r="G8" s="1">
        <v>4</v>
      </c>
      <c r="H8" s="1">
        <v>4</v>
      </c>
      <c r="I8" s="1">
        <v>3</v>
      </c>
      <c r="J8" s="1">
        <v>3</v>
      </c>
      <c r="K8" s="1">
        <v>3</v>
      </c>
      <c r="L8" s="1">
        <v>3</v>
      </c>
      <c r="M8" s="1">
        <v>5</v>
      </c>
      <c r="N8" s="1">
        <v>5</v>
      </c>
      <c r="O8" s="1">
        <v>3</v>
      </c>
      <c r="P8" s="1">
        <v>3</v>
      </c>
      <c r="Q8">
        <f>SUM(B8:O8)</f>
        <v>54</v>
      </c>
    </row>
    <row r="9" spans="1:17" x14ac:dyDescent="0.35">
      <c r="A9">
        <v>8</v>
      </c>
      <c r="B9" s="1">
        <v>5</v>
      </c>
      <c r="C9" s="1">
        <v>5</v>
      </c>
      <c r="D9" s="1">
        <v>5</v>
      </c>
      <c r="E9" s="1">
        <v>5</v>
      </c>
      <c r="F9" s="1">
        <v>5</v>
      </c>
      <c r="G9" s="1">
        <v>5</v>
      </c>
      <c r="H9" s="1">
        <v>5</v>
      </c>
      <c r="I9" s="1">
        <v>3</v>
      </c>
      <c r="J9" s="1">
        <v>3</v>
      </c>
      <c r="K9" s="1">
        <v>4</v>
      </c>
      <c r="L9" s="1">
        <v>4</v>
      </c>
      <c r="M9" s="1">
        <v>5</v>
      </c>
      <c r="N9" s="1">
        <v>5</v>
      </c>
      <c r="O9" s="1">
        <v>5</v>
      </c>
      <c r="P9" s="1">
        <v>5</v>
      </c>
      <c r="Q9">
        <f>SUM(B9:O9)</f>
        <v>64</v>
      </c>
    </row>
    <row r="10" spans="1:17" x14ac:dyDescent="0.35">
      <c r="A10">
        <v>9</v>
      </c>
      <c r="B10" s="1">
        <v>4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5</v>
      </c>
      <c r="J10" s="1">
        <v>4</v>
      </c>
      <c r="K10" s="1">
        <v>3</v>
      </c>
      <c r="L10" s="1">
        <v>3</v>
      </c>
      <c r="M10" s="1">
        <v>4</v>
      </c>
      <c r="N10" s="1">
        <v>4</v>
      </c>
      <c r="O10" s="1">
        <v>4</v>
      </c>
      <c r="P10" s="1">
        <v>4</v>
      </c>
      <c r="Q10">
        <f>SUM(B10:O10)</f>
        <v>55</v>
      </c>
    </row>
    <row r="11" spans="1:17" x14ac:dyDescent="0.35">
      <c r="A11">
        <v>10</v>
      </c>
      <c r="B11" s="1">
        <v>4</v>
      </c>
      <c r="C11" s="1">
        <v>3</v>
      </c>
      <c r="D11" s="1">
        <v>3</v>
      </c>
      <c r="E11" s="1">
        <v>4</v>
      </c>
      <c r="F11" s="1">
        <v>4</v>
      </c>
      <c r="G11" s="1">
        <v>4</v>
      </c>
      <c r="H11" s="1">
        <v>3</v>
      </c>
      <c r="I11" s="1">
        <v>4</v>
      </c>
      <c r="J11" s="1">
        <v>4</v>
      </c>
      <c r="K11" s="1">
        <v>3</v>
      </c>
      <c r="L11" s="1">
        <v>4</v>
      </c>
      <c r="M11" s="1">
        <v>3</v>
      </c>
      <c r="N11" s="1">
        <v>4</v>
      </c>
      <c r="O11" s="1">
        <v>5</v>
      </c>
      <c r="P11" s="1">
        <v>3</v>
      </c>
      <c r="Q11">
        <f>SUM(B11:O11)</f>
        <v>52</v>
      </c>
    </row>
    <row r="12" spans="1:17" x14ac:dyDescent="0.35">
      <c r="A12">
        <v>11</v>
      </c>
      <c r="B12" s="1">
        <v>5</v>
      </c>
      <c r="C12" s="1">
        <v>5</v>
      </c>
      <c r="D12" s="1">
        <v>5</v>
      </c>
      <c r="E12" s="1">
        <v>4</v>
      </c>
      <c r="F12" s="1">
        <v>4</v>
      </c>
      <c r="G12" s="1">
        <v>4</v>
      </c>
      <c r="H12" s="1">
        <v>5</v>
      </c>
      <c r="I12" s="1">
        <v>3</v>
      </c>
      <c r="J12" s="1">
        <v>4</v>
      </c>
      <c r="K12" s="1">
        <v>4</v>
      </c>
      <c r="L12" s="1">
        <v>4</v>
      </c>
      <c r="M12" s="1">
        <v>5</v>
      </c>
      <c r="N12" s="1">
        <v>5</v>
      </c>
      <c r="O12" s="1">
        <v>5</v>
      </c>
      <c r="P12" s="1">
        <v>4</v>
      </c>
      <c r="Q12">
        <f>SUM(B12:O12)</f>
        <v>62</v>
      </c>
    </row>
    <row r="13" spans="1:17" x14ac:dyDescent="0.35">
      <c r="A13">
        <v>12</v>
      </c>
      <c r="B13" s="1">
        <v>2</v>
      </c>
      <c r="C13" s="1">
        <v>2</v>
      </c>
      <c r="D13" s="1">
        <v>2</v>
      </c>
      <c r="E13" s="1">
        <v>3</v>
      </c>
      <c r="F13" s="1">
        <v>3</v>
      </c>
      <c r="G13" s="1">
        <v>1</v>
      </c>
      <c r="H13" s="1">
        <v>1</v>
      </c>
      <c r="I13" s="1">
        <v>1</v>
      </c>
      <c r="J13" s="1">
        <v>1</v>
      </c>
      <c r="K13" s="1">
        <v>3</v>
      </c>
      <c r="L13" s="1">
        <v>1</v>
      </c>
      <c r="M13" s="1">
        <v>3</v>
      </c>
      <c r="N13" s="1">
        <v>1</v>
      </c>
      <c r="O13" s="1">
        <v>3</v>
      </c>
      <c r="P13" s="1">
        <v>1</v>
      </c>
      <c r="Q13">
        <f>SUM(B13:O13)</f>
        <v>27</v>
      </c>
    </row>
    <row r="14" spans="1:17" x14ac:dyDescent="0.35">
      <c r="A14">
        <v>13</v>
      </c>
      <c r="B14" s="1">
        <v>5</v>
      </c>
      <c r="C14" s="1">
        <v>3</v>
      </c>
      <c r="D14" s="1">
        <v>5</v>
      </c>
      <c r="E14" s="1">
        <v>5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5</v>
      </c>
      <c r="L14" s="1">
        <v>5</v>
      </c>
      <c r="M14" s="1">
        <v>5</v>
      </c>
      <c r="N14" s="1">
        <v>5</v>
      </c>
      <c r="O14" s="1">
        <v>5</v>
      </c>
      <c r="P14" s="1">
        <v>4</v>
      </c>
      <c r="Q14">
        <f>SUM(B14:O14)</f>
        <v>63</v>
      </c>
    </row>
    <row r="15" spans="1:17" x14ac:dyDescent="0.35">
      <c r="A15">
        <v>14</v>
      </c>
      <c r="B15" s="1">
        <v>4</v>
      </c>
      <c r="C15" s="1">
        <v>3</v>
      </c>
      <c r="D15" s="1">
        <v>5</v>
      </c>
      <c r="E15" s="1">
        <v>3</v>
      </c>
      <c r="F15" s="1">
        <v>5</v>
      </c>
      <c r="G15" s="1">
        <v>3</v>
      </c>
      <c r="H15" s="1">
        <v>4</v>
      </c>
      <c r="I15" s="1">
        <v>4</v>
      </c>
      <c r="J15" s="1">
        <v>3</v>
      </c>
      <c r="K15" s="1">
        <v>4</v>
      </c>
      <c r="L15" s="1">
        <v>4</v>
      </c>
      <c r="M15" s="1">
        <v>4</v>
      </c>
      <c r="N15" s="1">
        <v>4</v>
      </c>
      <c r="O15" s="1">
        <v>4</v>
      </c>
      <c r="P15" s="1">
        <v>4</v>
      </c>
      <c r="Q15">
        <f>SUM(B15:O15)</f>
        <v>54</v>
      </c>
    </row>
    <row r="16" spans="1:17" x14ac:dyDescent="0.35">
      <c r="A16">
        <v>15</v>
      </c>
      <c r="B16" s="1">
        <v>3</v>
      </c>
      <c r="C16" s="1">
        <v>3</v>
      </c>
      <c r="D16" s="1">
        <v>3</v>
      </c>
      <c r="E16" s="1">
        <v>3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L16" s="1">
        <v>3</v>
      </c>
      <c r="M16" s="1">
        <v>3</v>
      </c>
      <c r="N16" s="1">
        <v>3</v>
      </c>
      <c r="O16" s="1">
        <v>3</v>
      </c>
      <c r="P16" s="1">
        <v>4</v>
      </c>
      <c r="Q16">
        <f>SUM(B16:O16)</f>
        <v>42</v>
      </c>
    </row>
    <row r="17" spans="1:17" x14ac:dyDescent="0.35">
      <c r="A17">
        <v>16</v>
      </c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>
        <v>5</v>
      </c>
      <c r="J17" s="1">
        <v>5</v>
      </c>
      <c r="K17" s="1">
        <v>5</v>
      </c>
      <c r="L17" s="1">
        <v>5</v>
      </c>
      <c r="M17" s="1">
        <v>5</v>
      </c>
      <c r="N17" s="1">
        <v>5</v>
      </c>
      <c r="O17" s="1">
        <v>5</v>
      </c>
      <c r="P17" s="1">
        <v>5</v>
      </c>
      <c r="Q17">
        <f>SUM(B17:O17)</f>
        <v>70</v>
      </c>
    </row>
    <row r="18" spans="1:17" x14ac:dyDescent="0.35">
      <c r="A18">
        <v>17</v>
      </c>
      <c r="B18" s="1">
        <v>3</v>
      </c>
      <c r="C18" s="1">
        <v>3</v>
      </c>
      <c r="D18" s="1">
        <v>4</v>
      </c>
      <c r="E18" s="1">
        <v>3</v>
      </c>
      <c r="F18" s="1">
        <v>4</v>
      </c>
      <c r="G18" s="1">
        <v>4</v>
      </c>
      <c r="H18" s="1">
        <v>4</v>
      </c>
      <c r="I18" s="1">
        <v>3</v>
      </c>
      <c r="J18" s="1">
        <v>4</v>
      </c>
      <c r="K18" s="1">
        <v>5</v>
      </c>
      <c r="L18" s="1">
        <v>4</v>
      </c>
      <c r="M18" s="1">
        <v>5</v>
      </c>
      <c r="N18" s="1">
        <v>4</v>
      </c>
      <c r="O18" s="1">
        <v>5</v>
      </c>
      <c r="P18" s="1">
        <v>3</v>
      </c>
      <c r="Q18">
        <f>SUM(B18:O18)</f>
        <v>55</v>
      </c>
    </row>
    <row r="19" spans="1:17" x14ac:dyDescent="0.35">
      <c r="A19">
        <v>18</v>
      </c>
      <c r="B19" s="1">
        <v>4</v>
      </c>
      <c r="C19" s="1">
        <v>4</v>
      </c>
      <c r="D19" s="1">
        <v>4</v>
      </c>
      <c r="E19" s="1">
        <v>4</v>
      </c>
      <c r="F19" s="1">
        <v>4</v>
      </c>
      <c r="G19" s="1">
        <v>4</v>
      </c>
      <c r="H19" s="1">
        <v>4</v>
      </c>
      <c r="I19" s="1">
        <v>4</v>
      </c>
      <c r="J19" s="1">
        <v>3</v>
      </c>
      <c r="K19" s="1">
        <v>3</v>
      </c>
      <c r="L19" s="1">
        <v>3</v>
      </c>
      <c r="M19" s="1">
        <v>4</v>
      </c>
      <c r="N19" s="1">
        <v>4</v>
      </c>
      <c r="O19" s="1">
        <v>4</v>
      </c>
      <c r="P19" s="1">
        <v>3</v>
      </c>
      <c r="Q19">
        <f>SUM(B19:O19)</f>
        <v>53</v>
      </c>
    </row>
    <row r="20" spans="1:17" x14ac:dyDescent="0.35">
      <c r="A20">
        <v>19</v>
      </c>
      <c r="B20" s="1">
        <v>4</v>
      </c>
      <c r="C20" s="1">
        <v>3</v>
      </c>
      <c r="D20" s="1">
        <v>3</v>
      </c>
      <c r="E20" s="1">
        <v>4</v>
      </c>
      <c r="F20" s="1">
        <v>3</v>
      </c>
      <c r="G20" s="1">
        <v>4</v>
      </c>
      <c r="H20" s="1">
        <v>3</v>
      </c>
      <c r="I20" s="1">
        <v>3</v>
      </c>
      <c r="J20" s="1">
        <v>3</v>
      </c>
      <c r="K20" s="1">
        <v>3</v>
      </c>
      <c r="L20" s="1">
        <v>2</v>
      </c>
      <c r="M20" s="1">
        <v>3</v>
      </c>
      <c r="N20" s="1">
        <v>4</v>
      </c>
      <c r="O20" s="1">
        <v>4</v>
      </c>
      <c r="P20" s="1">
        <v>3</v>
      </c>
      <c r="Q20">
        <f>SUM(B20:O20)</f>
        <v>46</v>
      </c>
    </row>
    <row r="21" spans="1:17" x14ac:dyDescent="0.35">
      <c r="A21">
        <v>20</v>
      </c>
      <c r="B21" s="1">
        <v>5</v>
      </c>
      <c r="C21" s="1">
        <v>4</v>
      </c>
      <c r="D21" s="1">
        <v>5</v>
      </c>
      <c r="E21" s="1">
        <v>4</v>
      </c>
      <c r="F21" s="1">
        <v>5</v>
      </c>
      <c r="G21" s="1">
        <v>4</v>
      </c>
      <c r="H21" s="1">
        <v>3</v>
      </c>
      <c r="I21" s="1">
        <v>4</v>
      </c>
      <c r="J21" s="1">
        <v>5</v>
      </c>
      <c r="K21" s="1">
        <v>4</v>
      </c>
      <c r="L21" s="1">
        <v>4</v>
      </c>
      <c r="M21" s="1">
        <v>4</v>
      </c>
      <c r="N21" s="1">
        <v>4</v>
      </c>
      <c r="O21" s="1">
        <v>5</v>
      </c>
      <c r="P21" s="1">
        <v>3</v>
      </c>
      <c r="Q21">
        <f>SUM(B21:O21)</f>
        <v>60</v>
      </c>
    </row>
    <row r="22" spans="1:17" x14ac:dyDescent="0.35">
      <c r="A22">
        <v>21</v>
      </c>
      <c r="B22" s="1">
        <v>2</v>
      </c>
      <c r="C22" s="1">
        <v>3</v>
      </c>
      <c r="D22" s="1">
        <v>3</v>
      </c>
      <c r="E22" s="1">
        <v>4</v>
      </c>
      <c r="F22" s="1">
        <v>3</v>
      </c>
      <c r="G22" s="1">
        <v>2</v>
      </c>
      <c r="H22" s="1">
        <v>2</v>
      </c>
      <c r="I22" s="1">
        <v>3</v>
      </c>
      <c r="J22" s="1">
        <v>3</v>
      </c>
      <c r="K22" s="1">
        <v>3</v>
      </c>
      <c r="L22" s="1">
        <v>3</v>
      </c>
      <c r="M22" s="1">
        <v>3</v>
      </c>
      <c r="N22" s="1">
        <v>3</v>
      </c>
      <c r="O22" s="1">
        <v>2</v>
      </c>
      <c r="P22" s="1">
        <v>2</v>
      </c>
      <c r="Q22">
        <f>SUM(B22:O22)</f>
        <v>39</v>
      </c>
    </row>
    <row r="23" spans="1:17" x14ac:dyDescent="0.35">
      <c r="A23">
        <v>22</v>
      </c>
      <c r="B23" s="1">
        <v>3</v>
      </c>
      <c r="C23" s="1">
        <v>3</v>
      </c>
      <c r="D23" s="1">
        <v>4</v>
      </c>
      <c r="E23" s="1">
        <v>3</v>
      </c>
      <c r="F23" s="1">
        <v>4</v>
      </c>
      <c r="G23" s="1">
        <v>3</v>
      </c>
      <c r="H23" s="1">
        <v>3</v>
      </c>
      <c r="I23" s="1">
        <v>3</v>
      </c>
      <c r="J23" s="1">
        <v>4</v>
      </c>
      <c r="K23" s="1">
        <v>4</v>
      </c>
      <c r="L23" s="1">
        <v>3</v>
      </c>
      <c r="M23" s="1">
        <v>4</v>
      </c>
      <c r="N23" s="1">
        <v>3</v>
      </c>
      <c r="O23" s="1">
        <v>3</v>
      </c>
      <c r="P23" s="1">
        <v>3</v>
      </c>
      <c r="Q23">
        <f>SUM(B23:O23)</f>
        <v>47</v>
      </c>
    </row>
    <row r="24" spans="1:17" x14ac:dyDescent="0.35">
      <c r="A24">
        <v>23</v>
      </c>
      <c r="B24" s="1">
        <v>4</v>
      </c>
      <c r="C24" s="1">
        <v>4</v>
      </c>
      <c r="D24" s="1">
        <v>5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1">
        <v>3</v>
      </c>
      <c r="K24" s="1">
        <v>4</v>
      </c>
      <c r="L24" s="1">
        <v>4</v>
      </c>
      <c r="M24" s="1">
        <v>4</v>
      </c>
      <c r="N24" s="1">
        <v>4</v>
      </c>
      <c r="O24" s="1">
        <v>3</v>
      </c>
      <c r="P24" s="1">
        <v>3</v>
      </c>
      <c r="Q24">
        <f>SUM(B24:O24)</f>
        <v>55</v>
      </c>
    </row>
    <row r="25" spans="1:17" x14ac:dyDescent="0.35">
      <c r="A25">
        <v>24</v>
      </c>
      <c r="B25" s="1">
        <v>4</v>
      </c>
      <c r="C25" s="1">
        <v>3</v>
      </c>
      <c r="D25" s="1">
        <v>4</v>
      </c>
      <c r="E25" s="1">
        <v>3</v>
      </c>
      <c r="F25" s="1">
        <v>4</v>
      </c>
      <c r="G25" s="1">
        <v>4</v>
      </c>
      <c r="H25" s="1">
        <v>4</v>
      </c>
      <c r="I25" s="1">
        <v>2</v>
      </c>
      <c r="J25" s="1">
        <v>3</v>
      </c>
      <c r="K25" s="1">
        <v>3</v>
      </c>
      <c r="L25" s="1">
        <v>3</v>
      </c>
      <c r="M25" s="1">
        <v>4</v>
      </c>
      <c r="N25" s="1">
        <v>4</v>
      </c>
      <c r="O25" s="1">
        <v>3</v>
      </c>
      <c r="P25" s="1">
        <v>4</v>
      </c>
      <c r="Q25">
        <f>SUM(B25:O25)</f>
        <v>48</v>
      </c>
    </row>
    <row r="26" spans="1:17" x14ac:dyDescent="0.35">
      <c r="A26">
        <v>25</v>
      </c>
      <c r="B26" s="1">
        <v>5</v>
      </c>
      <c r="C26" s="1">
        <v>3</v>
      </c>
      <c r="D26" s="1">
        <v>4</v>
      </c>
      <c r="E26" s="1">
        <v>4</v>
      </c>
      <c r="F26" s="1">
        <v>4</v>
      </c>
      <c r="G26" s="1">
        <v>4</v>
      </c>
      <c r="H26" s="1">
        <v>4</v>
      </c>
      <c r="I26" s="1">
        <v>3</v>
      </c>
      <c r="J26" s="1">
        <v>4</v>
      </c>
      <c r="K26" s="1">
        <v>3</v>
      </c>
      <c r="L26" s="1">
        <v>4</v>
      </c>
      <c r="M26" s="1">
        <v>3</v>
      </c>
      <c r="N26" s="1">
        <v>4</v>
      </c>
      <c r="O26" s="1">
        <v>4</v>
      </c>
      <c r="P26" s="1">
        <v>3</v>
      </c>
      <c r="Q26">
        <f>SUM(B26:O26)</f>
        <v>53</v>
      </c>
    </row>
    <row r="27" spans="1:17" x14ac:dyDescent="0.35">
      <c r="A27">
        <v>26</v>
      </c>
      <c r="B27" s="1">
        <v>4</v>
      </c>
      <c r="C27" s="1">
        <v>4</v>
      </c>
      <c r="D27" s="1">
        <v>4</v>
      </c>
      <c r="E27" s="1">
        <v>4</v>
      </c>
      <c r="F27" s="1">
        <v>4</v>
      </c>
      <c r="G27" s="1">
        <v>4</v>
      </c>
      <c r="H27" s="1">
        <v>4</v>
      </c>
      <c r="I27" s="1">
        <v>3</v>
      </c>
      <c r="J27" s="1">
        <v>3</v>
      </c>
      <c r="K27" s="1">
        <v>3</v>
      </c>
      <c r="L27" s="1">
        <v>3</v>
      </c>
      <c r="M27" s="1">
        <v>4</v>
      </c>
      <c r="N27" s="1">
        <v>4</v>
      </c>
      <c r="O27" s="1">
        <v>4</v>
      </c>
      <c r="P27" s="1">
        <v>4</v>
      </c>
      <c r="Q27">
        <f>SUM(B27:O27)</f>
        <v>52</v>
      </c>
    </row>
    <row r="28" spans="1:17" x14ac:dyDescent="0.35">
      <c r="A28">
        <v>27</v>
      </c>
      <c r="B28" s="1">
        <v>5</v>
      </c>
      <c r="C28" s="1">
        <v>3</v>
      </c>
      <c r="D28" s="1">
        <v>4</v>
      </c>
      <c r="E28" s="1">
        <v>4</v>
      </c>
      <c r="F28" s="1">
        <v>4</v>
      </c>
      <c r="G28" s="1">
        <v>5</v>
      </c>
      <c r="H28" s="1">
        <v>5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1">
        <v>5</v>
      </c>
      <c r="O28" s="1">
        <v>4</v>
      </c>
      <c r="P28" s="1">
        <v>5</v>
      </c>
      <c r="Q28">
        <f>SUM(B28:O28)</f>
        <v>54</v>
      </c>
    </row>
    <row r="29" spans="1:17" x14ac:dyDescent="0.35">
      <c r="A29">
        <v>28</v>
      </c>
      <c r="B29" s="1">
        <v>5</v>
      </c>
      <c r="C29" s="1">
        <v>5</v>
      </c>
      <c r="D29" s="1">
        <v>5</v>
      </c>
      <c r="E29" s="1">
        <v>4</v>
      </c>
      <c r="F29" s="1">
        <v>4</v>
      </c>
      <c r="G29" s="1">
        <v>1</v>
      </c>
      <c r="H29" s="1">
        <v>4</v>
      </c>
      <c r="I29" s="1">
        <v>4</v>
      </c>
      <c r="J29" s="1">
        <v>4</v>
      </c>
      <c r="K29" s="1">
        <v>4</v>
      </c>
      <c r="L29" s="1">
        <v>5</v>
      </c>
      <c r="M29" s="1">
        <v>4</v>
      </c>
      <c r="N29" s="1">
        <v>5</v>
      </c>
      <c r="O29" s="1">
        <v>5</v>
      </c>
      <c r="P29" s="1">
        <v>2</v>
      </c>
      <c r="Q29">
        <f>SUM(B29:O29)</f>
        <v>59</v>
      </c>
    </row>
    <row r="30" spans="1:17" x14ac:dyDescent="0.35">
      <c r="A30">
        <v>29</v>
      </c>
      <c r="B30" s="1">
        <v>4</v>
      </c>
      <c r="C30" s="1">
        <v>5</v>
      </c>
      <c r="D30" s="1">
        <v>3</v>
      </c>
      <c r="E30" s="1">
        <v>4</v>
      </c>
      <c r="F30" s="1">
        <v>4</v>
      </c>
      <c r="G30" s="1">
        <v>3</v>
      </c>
      <c r="H30" s="1">
        <v>4</v>
      </c>
      <c r="I30" s="1">
        <v>3</v>
      </c>
      <c r="J30" s="1">
        <v>4</v>
      </c>
      <c r="K30" s="1">
        <v>4</v>
      </c>
      <c r="L30" s="1">
        <v>5</v>
      </c>
      <c r="M30" s="1">
        <v>4</v>
      </c>
      <c r="N30" s="1">
        <v>5</v>
      </c>
      <c r="O30" s="1">
        <v>3</v>
      </c>
      <c r="P30" s="1">
        <v>4</v>
      </c>
      <c r="Q30">
        <f>SUM(B30:O30)</f>
        <v>55</v>
      </c>
    </row>
    <row r="31" spans="1:17" x14ac:dyDescent="0.35">
      <c r="A31">
        <v>30</v>
      </c>
      <c r="B31" s="1">
        <v>5</v>
      </c>
      <c r="C31" s="1">
        <v>4</v>
      </c>
      <c r="D31" s="1">
        <v>5</v>
      </c>
      <c r="E31" s="1">
        <v>4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v>5</v>
      </c>
      <c r="L31" s="1">
        <v>5</v>
      </c>
      <c r="M31" s="1">
        <v>5</v>
      </c>
      <c r="N31" s="1">
        <v>5</v>
      </c>
      <c r="O31" s="1">
        <v>5</v>
      </c>
      <c r="P31" s="1">
        <v>5</v>
      </c>
      <c r="Q31">
        <f>SUM(B31:O31)</f>
        <v>68</v>
      </c>
    </row>
    <row r="32" spans="1:17" x14ac:dyDescent="0.35">
      <c r="A32">
        <v>31</v>
      </c>
      <c r="B32" s="1">
        <v>5</v>
      </c>
      <c r="C32" s="1">
        <v>4</v>
      </c>
      <c r="D32" s="1">
        <v>4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1">
        <v>5</v>
      </c>
      <c r="K32" s="1">
        <v>5</v>
      </c>
      <c r="L32" s="1">
        <v>4</v>
      </c>
      <c r="M32" s="1">
        <v>5</v>
      </c>
      <c r="N32" s="1">
        <v>5</v>
      </c>
      <c r="O32" s="1">
        <v>5</v>
      </c>
      <c r="P32" s="1">
        <v>4</v>
      </c>
      <c r="Q32">
        <f>SUM(B32:O32)</f>
        <v>67</v>
      </c>
    </row>
    <row r="33" spans="1:17" x14ac:dyDescent="0.35">
      <c r="A33">
        <v>32</v>
      </c>
      <c r="B33" s="1">
        <v>3</v>
      </c>
      <c r="C33" s="1">
        <v>3</v>
      </c>
      <c r="D33" s="1">
        <v>4</v>
      </c>
      <c r="E33" s="1">
        <v>4</v>
      </c>
      <c r="F33" s="1">
        <v>5</v>
      </c>
      <c r="G33" s="1">
        <v>3</v>
      </c>
      <c r="H33" s="1">
        <v>3</v>
      </c>
      <c r="I33" s="1">
        <v>5</v>
      </c>
      <c r="J33" s="1">
        <v>5</v>
      </c>
      <c r="K33" s="1">
        <v>5</v>
      </c>
      <c r="L33" s="1">
        <v>5</v>
      </c>
      <c r="M33" s="1">
        <v>5</v>
      </c>
      <c r="N33" s="1">
        <v>5</v>
      </c>
      <c r="O33" s="1">
        <v>3</v>
      </c>
      <c r="P33" s="1">
        <v>5</v>
      </c>
      <c r="Q33">
        <f>SUM(B33:O33)</f>
        <v>58</v>
      </c>
    </row>
    <row r="34" spans="1:17" x14ac:dyDescent="0.35">
      <c r="A34">
        <v>33</v>
      </c>
      <c r="B34" s="1">
        <v>3</v>
      </c>
      <c r="C34" s="1">
        <v>3</v>
      </c>
      <c r="D34" s="1">
        <v>4</v>
      </c>
      <c r="E34" s="1">
        <v>4</v>
      </c>
      <c r="F34" s="1">
        <v>3</v>
      </c>
      <c r="G34" s="1">
        <v>3</v>
      </c>
      <c r="H34" s="1">
        <v>4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3</v>
      </c>
      <c r="O34" s="1">
        <v>3</v>
      </c>
      <c r="P34" s="1">
        <v>4</v>
      </c>
      <c r="Q34">
        <f>SUM(B34:O34)</f>
        <v>45</v>
      </c>
    </row>
    <row r="35" spans="1:17" x14ac:dyDescent="0.35">
      <c r="A35">
        <v>34</v>
      </c>
      <c r="B35" s="1">
        <v>4</v>
      </c>
      <c r="C35" s="1">
        <v>4</v>
      </c>
      <c r="D35" s="1">
        <v>4</v>
      </c>
      <c r="E35" s="1">
        <v>5</v>
      </c>
      <c r="F35" s="1">
        <v>4</v>
      </c>
      <c r="G35" s="1">
        <v>4</v>
      </c>
      <c r="H35" s="1">
        <v>5</v>
      </c>
      <c r="I35" s="1">
        <v>4</v>
      </c>
      <c r="J35" s="1">
        <v>4</v>
      </c>
      <c r="K35" s="1">
        <v>4</v>
      </c>
      <c r="L35" s="1">
        <v>4</v>
      </c>
      <c r="M35" s="1">
        <v>4</v>
      </c>
      <c r="N35" s="1">
        <v>4</v>
      </c>
      <c r="O35" s="1">
        <v>4</v>
      </c>
      <c r="P35" s="1">
        <v>4</v>
      </c>
      <c r="Q35">
        <f>SUM(B35:O35)</f>
        <v>58</v>
      </c>
    </row>
    <row r="36" spans="1:17" x14ac:dyDescent="0.35">
      <c r="A36">
        <v>35</v>
      </c>
      <c r="B36" s="1">
        <v>5</v>
      </c>
      <c r="C36" s="1">
        <v>5</v>
      </c>
      <c r="D36" s="1">
        <v>5</v>
      </c>
      <c r="E36" s="1">
        <v>5</v>
      </c>
      <c r="F36" s="1">
        <v>5</v>
      </c>
      <c r="G36" s="1">
        <v>4</v>
      </c>
      <c r="H36" s="1">
        <v>4</v>
      </c>
      <c r="I36" s="1">
        <v>5</v>
      </c>
      <c r="J36" s="1">
        <v>5</v>
      </c>
      <c r="K36" s="1">
        <v>5</v>
      </c>
      <c r="L36" s="1">
        <v>4</v>
      </c>
      <c r="M36" s="1">
        <v>5</v>
      </c>
      <c r="N36" s="1">
        <v>5</v>
      </c>
      <c r="O36" s="1">
        <v>5</v>
      </c>
      <c r="P36" s="1">
        <v>5</v>
      </c>
      <c r="Q36">
        <f>SUM(B36:O36)</f>
        <v>67</v>
      </c>
    </row>
    <row r="37" spans="1:17" x14ac:dyDescent="0.35">
      <c r="A37">
        <v>36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 s="1">
        <v>4</v>
      </c>
      <c r="H37" s="1">
        <v>3</v>
      </c>
      <c r="I37" s="1">
        <v>4</v>
      </c>
      <c r="J37" s="1">
        <v>4</v>
      </c>
      <c r="K37" s="1">
        <v>3</v>
      </c>
      <c r="L37" s="1">
        <v>4</v>
      </c>
      <c r="M37" s="1">
        <v>3</v>
      </c>
      <c r="N37" s="1">
        <v>4</v>
      </c>
      <c r="O37" s="1">
        <v>4</v>
      </c>
      <c r="P37" s="1">
        <v>3</v>
      </c>
      <c r="Q37">
        <f>SUM(B37:O37)</f>
        <v>53</v>
      </c>
    </row>
    <row r="38" spans="1:17" x14ac:dyDescent="0.35">
      <c r="A38">
        <v>37</v>
      </c>
      <c r="B38" s="1">
        <v>5</v>
      </c>
      <c r="C38" s="1">
        <v>5</v>
      </c>
      <c r="D38" s="1">
        <v>4</v>
      </c>
      <c r="E38" s="1">
        <v>4</v>
      </c>
      <c r="F38" s="1">
        <v>5</v>
      </c>
      <c r="G38" s="1">
        <v>4</v>
      </c>
      <c r="H38" s="1">
        <v>3</v>
      </c>
      <c r="I38" s="1">
        <v>5</v>
      </c>
      <c r="J38" s="1">
        <v>5</v>
      </c>
      <c r="K38" s="1">
        <v>4</v>
      </c>
      <c r="L38" s="1">
        <v>5</v>
      </c>
      <c r="M38" s="1">
        <v>4</v>
      </c>
      <c r="N38" s="1">
        <v>5</v>
      </c>
      <c r="O38" s="1">
        <v>5</v>
      </c>
      <c r="P38" s="1">
        <v>4</v>
      </c>
      <c r="Q38">
        <f>SUM(B38:O38)</f>
        <v>63</v>
      </c>
    </row>
    <row r="39" spans="1:17" x14ac:dyDescent="0.35">
      <c r="A39">
        <v>38</v>
      </c>
      <c r="B39" s="1">
        <v>5</v>
      </c>
      <c r="C39" s="1">
        <v>4</v>
      </c>
      <c r="D39" s="1">
        <v>4</v>
      </c>
      <c r="E39" s="1">
        <v>5</v>
      </c>
      <c r="F39" s="1">
        <v>5</v>
      </c>
      <c r="G39" s="1">
        <v>5</v>
      </c>
      <c r="H39" s="1">
        <v>5</v>
      </c>
      <c r="I39" s="1">
        <v>5</v>
      </c>
      <c r="J39" s="1">
        <v>5</v>
      </c>
      <c r="K39" s="1">
        <v>4</v>
      </c>
      <c r="L39" s="1">
        <v>5</v>
      </c>
      <c r="M39" s="1">
        <v>5</v>
      </c>
      <c r="N39" s="1">
        <v>5</v>
      </c>
      <c r="O39" s="1">
        <v>4</v>
      </c>
      <c r="P39" s="1">
        <v>4</v>
      </c>
      <c r="Q39">
        <f>SUM(B39:O39)</f>
        <v>66</v>
      </c>
    </row>
    <row r="40" spans="1:17" x14ac:dyDescent="0.35">
      <c r="A40">
        <v>39</v>
      </c>
      <c r="B40" s="1">
        <v>4</v>
      </c>
      <c r="C40" s="1">
        <v>4</v>
      </c>
      <c r="D40" s="1">
        <v>5</v>
      </c>
      <c r="E40" s="1">
        <v>5</v>
      </c>
      <c r="F40" s="1">
        <v>4</v>
      </c>
      <c r="G40" s="1">
        <v>4</v>
      </c>
      <c r="H40" s="1">
        <v>5</v>
      </c>
      <c r="I40" s="1">
        <v>4</v>
      </c>
      <c r="J40" s="1">
        <v>5</v>
      </c>
      <c r="K40" s="1">
        <v>5</v>
      </c>
      <c r="L40" s="1">
        <v>4</v>
      </c>
      <c r="M40" s="1">
        <v>5</v>
      </c>
      <c r="N40" s="1">
        <v>4</v>
      </c>
      <c r="O40" s="1">
        <v>4</v>
      </c>
      <c r="P40" s="1">
        <v>4</v>
      </c>
      <c r="Q40">
        <f>SUM(B40:O40)</f>
        <v>62</v>
      </c>
    </row>
    <row r="41" spans="1:17" x14ac:dyDescent="0.35">
      <c r="A41">
        <v>40</v>
      </c>
      <c r="B41" s="1">
        <v>5</v>
      </c>
      <c r="C41" s="1">
        <v>5</v>
      </c>
      <c r="D41" s="1">
        <v>4</v>
      </c>
      <c r="E41" s="1">
        <v>4</v>
      </c>
      <c r="F41" s="1">
        <v>4</v>
      </c>
      <c r="G41" s="1">
        <v>4</v>
      </c>
      <c r="H41" s="1">
        <v>5</v>
      </c>
      <c r="I41" s="1">
        <v>4</v>
      </c>
      <c r="J41" s="1">
        <v>5</v>
      </c>
      <c r="K41" s="1">
        <v>5</v>
      </c>
      <c r="L41" s="1">
        <v>5</v>
      </c>
      <c r="M41" s="1">
        <v>5</v>
      </c>
      <c r="N41" s="1">
        <v>5</v>
      </c>
      <c r="O41" s="1">
        <v>5</v>
      </c>
      <c r="P41" s="1">
        <v>5</v>
      </c>
      <c r="Q41">
        <f>SUM(B41:O41)</f>
        <v>65</v>
      </c>
    </row>
    <row r="42" spans="1:17" x14ac:dyDescent="0.35">
      <c r="A42">
        <v>41</v>
      </c>
      <c r="B42" s="1">
        <v>5</v>
      </c>
      <c r="C42" s="1">
        <v>5</v>
      </c>
      <c r="D42" s="1">
        <v>5</v>
      </c>
      <c r="E42" s="1">
        <v>5</v>
      </c>
      <c r="F42" s="1">
        <v>5</v>
      </c>
      <c r="G42" s="1">
        <v>4</v>
      </c>
      <c r="H42" s="1">
        <v>4</v>
      </c>
      <c r="I42" s="1">
        <v>5</v>
      </c>
      <c r="J42" s="1">
        <v>4</v>
      </c>
      <c r="K42" s="1">
        <v>4</v>
      </c>
      <c r="L42" s="1">
        <v>4</v>
      </c>
      <c r="M42" s="1">
        <v>5</v>
      </c>
      <c r="N42" s="1">
        <v>5</v>
      </c>
      <c r="O42" s="1">
        <v>5</v>
      </c>
      <c r="P42" s="1">
        <v>4</v>
      </c>
      <c r="Q42">
        <f>SUM(B42:O42)</f>
        <v>65</v>
      </c>
    </row>
    <row r="43" spans="1:17" x14ac:dyDescent="0.35">
      <c r="A43">
        <v>42</v>
      </c>
      <c r="B43" s="1">
        <v>4</v>
      </c>
      <c r="C43" s="1">
        <v>5</v>
      </c>
      <c r="D43" s="1">
        <v>5</v>
      </c>
      <c r="E43" s="1">
        <v>5</v>
      </c>
      <c r="F43" s="1">
        <v>5</v>
      </c>
      <c r="G43" s="1">
        <v>5</v>
      </c>
      <c r="H43" s="1">
        <v>5</v>
      </c>
      <c r="I43" s="1">
        <v>5</v>
      </c>
      <c r="J43" s="1">
        <v>5</v>
      </c>
      <c r="K43" s="1">
        <v>5</v>
      </c>
      <c r="L43" s="1">
        <v>4</v>
      </c>
      <c r="M43" s="1">
        <v>5</v>
      </c>
      <c r="N43" s="1">
        <v>4</v>
      </c>
      <c r="O43" s="1">
        <v>5</v>
      </c>
      <c r="P43" s="1">
        <v>4</v>
      </c>
      <c r="Q43">
        <f>SUM(B43:O43)</f>
        <v>67</v>
      </c>
    </row>
    <row r="44" spans="1:17" x14ac:dyDescent="0.35">
      <c r="A44">
        <v>43</v>
      </c>
      <c r="B44" s="1">
        <v>5</v>
      </c>
      <c r="C44" s="1">
        <v>5</v>
      </c>
      <c r="D44" s="1">
        <v>5</v>
      </c>
      <c r="E44" s="1">
        <v>5</v>
      </c>
      <c r="F44" s="1">
        <v>5</v>
      </c>
      <c r="G44" s="1">
        <v>5</v>
      </c>
      <c r="H44" s="1">
        <v>5</v>
      </c>
      <c r="I44" s="1">
        <v>5</v>
      </c>
      <c r="J44" s="1">
        <v>5</v>
      </c>
      <c r="K44" s="1">
        <v>5</v>
      </c>
      <c r="L44" s="1">
        <v>5</v>
      </c>
      <c r="M44" s="1">
        <v>5</v>
      </c>
      <c r="N44" s="1">
        <v>5</v>
      </c>
      <c r="O44" s="1">
        <v>4</v>
      </c>
      <c r="P44" s="1">
        <v>4</v>
      </c>
      <c r="Q44">
        <f>SUM(B44:O44)</f>
        <v>69</v>
      </c>
    </row>
    <row r="45" spans="1:17" x14ac:dyDescent="0.35">
      <c r="A45">
        <v>44</v>
      </c>
      <c r="B45" s="1">
        <v>4</v>
      </c>
      <c r="C45" s="1">
        <v>4</v>
      </c>
      <c r="D45" s="1">
        <v>5</v>
      </c>
      <c r="E45" s="1">
        <v>3</v>
      </c>
      <c r="F45" s="1">
        <v>5</v>
      </c>
      <c r="G45" s="1">
        <v>4</v>
      </c>
      <c r="H45" s="1">
        <v>5</v>
      </c>
      <c r="I45" s="1">
        <v>5</v>
      </c>
      <c r="J45" s="1">
        <v>5</v>
      </c>
      <c r="K45" s="1">
        <v>4</v>
      </c>
      <c r="L45" s="1">
        <v>5</v>
      </c>
      <c r="M45" s="1">
        <v>4</v>
      </c>
      <c r="N45" s="1">
        <v>5</v>
      </c>
      <c r="O45" s="1">
        <v>4</v>
      </c>
      <c r="P45" s="1">
        <v>5</v>
      </c>
      <c r="Q45">
        <f>SUM(B45:O45)</f>
        <v>62</v>
      </c>
    </row>
    <row r="46" spans="1:17" x14ac:dyDescent="0.35">
      <c r="A46">
        <v>45</v>
      </c>
      <c r="B46" s="1">
        <v>5</v>
      </c>
      <c r="C46" s="1">
        <v>5</v>
      </c>
      <c r="D46" s="1">
        <v>4</v>
      </c>
      <c r="E46" s="1">
        <v>5</v>
      </c>
      <c r="F46" s="1">
        <v>5</v>
      </c>
      <c r="G46" s="1">
        <v>5</v>
      </c>
      <c r="H46" s="1">
        <v>4</v>
      </c>
      <c r="I46" s="1">
        <v>5</v>
      </c>
      <c r="J46" s="1">
        <v>5</v>
      </c>
      <c r="K46" s="1">
        <v>4</v>
      </c>
      <c r="L46" s="1">
        <v>4</v>
      </c>
      <c r="M46" s="1">
        <v>5</v>
      </c>
      <c r="N46" s="1">
        <v>5</v>
      </c>
      <c r="O46" s="1">
        <v>5</v>
      </c>
      <c r="P46" s="1">
        <v>4</v>
      </c>
      <c r="Q46">
        <f>SUM(B46:O46)</f>
        <v>66</v>
      </c>
    </row>
    <row r="47" spans="1:17" x14ac:dyDescent="0.35">
      <c r="A47">
        <v>46</v>
      </c>
      <c r="B47" s="1">
        <v>4</v>
      </c>
      <c r="C47" s="1">
        <v>4</v>
      </c>
      <c r="D47" s="1">
        <v>4</v>
      </c>
      <c r="E47" s="1">
        <v>3</v>
      </c>
      <c r="F47" s="1">
        <v>5</v>
      </c>
      <c r="G47" s="1">
        <v>5</v>
      </c>
      <c r="H47" s="1">
        <v>3</v>
      </c>
      <c r="I47" s="1">
        <v>4</v>
      </c>
      <c r="J47" s="1">
        <v>4</v>
      </c>
      <c r="K47" s="1">
        <v>4</v>
      </c>
      <c r="L47" s="1">
        <v>4</v>
      </c>
      <c r="M47" s="1">
        <v>5</v>
      </c>
      <c r="N47" s="1">
        <v>5</v>
      </c>
      <c r="O47" s="1">
        <v>4</v>
      </c>
      <c r="P47" s="1">
        <v>5</v>
      </c>
      <c r="Q47">
        <f>SUM(B47:O47)</f>
        <v>58</v>
      </c>
    </row>
    <row r="48" spans="1:17" x14ac:dyDescent="0.35">
      <c r="A48">
        <v>47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>
        <v>4</v>
      </c>
      <c r="Q48">
        <f>SUM(B48:O48)</f>
        <v>56</v>
      </c>
    </row>
    <row r="49" spans="1:17" x14ac:dyDescent="0.35">
      <c r="A49">
        <v>48</v>
      </c>
      <c r="B49" s="1">
        <v>2</v>
      </c>
      <c r="C49" s="1">
        <v>3</v>
      </c>
      <c r="D49" s="1">
        <v>3</v>
      </c>
      <c r="E49" s="1">
        <v>3</v>
      </c>
      <c r="F49" s="1">
        <v>3</v>
      </c>
      <c r="G49" s="1">
        <v>3</v>
      </c>
      <c r="H49" s="1">
        <v>3</v>
      </c>
      <c r="I49" s="1">
        <v>3</v>
      </c>
      <c r="J49" s="1">
        <v>2</v>
      </c>
      <c r="K49" s="1">
        <v>3</v>
      </c>
      <c r="L49" s="1">
        <v>3</v>
      </c>
      <c r="M49" s="1">
        <v>3</v>
      </c>
      <c r="N49" s="1">
        <v>3</v>
      </c>
      <c r="O49" s="1">
        <v>2</v>
      </c>
      <c r="P49" s="1">
        <v>3</v>
      </c>
      <c r="Q49">
        <f>SUM(B49:O49)</f>
        <v>39</v>
      </c>
    </row>
    <row r="50" spans="1:17" x14ac:dyDescent="0.35">
      <c r="A50">
        <v>49</v>
      </c>
      <c r="B50" s="1">
        <v>4</v>
      </c>
      <c r="C50" s="1">
        <v>4</v>
      </c>
      <c r="D50" s="1">
        <v>5</v>
      </c>
      <c r="E50" s="1">
        <v>4</v>
      </c>
      <c r="F50" s="1">
        <v>5</v>
      </c>
      <c r="G50" s="1">
        <v>5</v>
      </c>
      <c r="H50" s="1">
        <v>5</v>
      </c>
      <c r="I50" s="1">
        <v>5</v>
      </c>
      <c r="J50" s="1">
        <v>5</v>
      </c>
      <c r="K50" s="1">
        <v>5</v>
      </c>
      <c r="L50" s="1">
        <v>5</v>
      </c>
      <c r="M50" s="1">
        <v>5</v>
      </c>
      <c r="N50" s="1">
        <v>5</v>
      </c>
      <c r="O50" s="1">
        <v>4</v>
      </c>
      <c r="P50" s="1">
        <v>5</v>
      </c>
      <c r="Q50">
        <f>SUM(B50:O50)</f>
        <v>66</v>
      </c>
    </row>
    <row r="51" spans="1:17" x14ac:dyDescent="0.35">
      <c r="A51">
        <v>50</v>
      </c>
      <c r="B51" s="1">
        <v>4</v>
      </c>
      <c r="C51" s="1">
        <v>4</v>
      </c>
      <c r="D51" s="1">
        <v>5</v>
      </c>
      <c r="E51" s="1">
        <v>4</v>
      </c>
      <c r="F51" s="1">
        <v>5</v>
      </c>
      <c r="G51" s="1">
        <v>4</v>
      </c>
      <c r="H51" s="1">
        <v>4</v>
      </c>
      <c r="I51" s="1">
        <v>5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4</v>
      </c>
      <c r="P51" s="1">
        <v>5</v>
      </c>
      <c r="Q51">
        <f>SUM(B51:O51)</f>
        <v>59</v>
      </c>
    </row>
    <row r="52" spans="1:17" x14ac:dyDescent="0.35">
      <c r="A52">
        <v>51</v>
      </c>
      <c r="B52" s="1">
        <v>5</v>
      </c>
      <c r="C52" s="1">
        <v>5</v>
      </c>
      <c r="D52" s="1">
        <v>5</v>
      </c>
      <c r="E52" s="1">
        <v>5</v>
      </c>
      <c r="F52" s="1">
        <v>5</v>
      </c>
      <c r="G52" s="1">
        <v>5</v>
      </c>
      <c r="H52" s="1">
        <v>5</v>
      </c>
      <c r="I52" s="1">
        <v>5</v>
      </c>
      <c r="J52" s="1">
        <v>5</v>
      </c>
      <c r="K52" s="1">
        <v>5</v>
      </c>
      <c r="L52" s="1">
        <v>5</v>
      </c>
      <c r="M52" s="1">
        <v>5</v>
      </c>
      <c r="N52" s="1">
        <v>5</v>
      </c>
      <c r="O52" s="1">
        <v>5</v>
      </c>
      <c r="P52" s="1">
        <v>5</v>
      </c>
      <c r="Q52">
        <f>SUM(B52:O52)</f>
        <v>70</v>
      </c>
    </row>
    <row r="53" spans="1:17" x14ac:dyDescent="0.35">
      <c r="A53">
        <v>52</v>
      </c>
      <c r="B53" s="1">
        <v>5</v>
      </c>
      <c r="C53" s="1">
        <v>5</v>
      </c>
      <c r="D53" s="1">
        <v>5</v>
      </c>
      <c r="E53" s="1">
        <v>5</v>
      </c>
      <c r="F53" s="1">
        <v>5</v>
      </c>
      <c r="G53" s="1">
        <v>5</v>
      </c>
      <c r="H53" s="1">
        <v>4</v>
      </c>
      <c r="I53" s="1">
        <v>5</v>
      </c>
      <c r="J53" s="1">
        <v>5</v>
      </c>
      <c r="K53" s="1">
        <v>5</v>
      </c>
      <c r="L53" s="1">
        <v>5</v>
      </c>
      <c r="M53" s="1">
        <v>5</v>
      </c>
      <c r="N53" s="1">
        <v>5</v>
      </c>
      <c r="O53" s="1">
        <v>4</v>
      </c>
      <c r="P53" s="1">
        <v>5</v>
      </c>
      <c r="Q53">
        <f>SUM(B53:O53)</f>
        <v>68</v>
      </c>
    </row>
    <row r="54" spans="1:17" x14ac:dyDescent="0.35">
      <c r="A54">
        <v>53</v>
      </c>
      <c r="B54" s="1">
        <v>4</v>
      </c>
      <c r="C54" s="1">
        <v>4</v>
      </c>
      <c r="D54" s="1">
        <v>3</v>
      </c>
      <c r="E54" s="1">
        <v>4</v>
      </c>
      <c r="F54" s="1">
        <v>4</v>
      </c>
      <c r="G54" s="1">
        <v>4</v>
      </c>
      <c r="H54" s="1">
        <v>4</v>
      </c>
      <c r="I54" s="1">
        <v>3</v>
      </c>
      <c r="J54" s="1">
        <v>3</v>
      </c>
      <c r="K54" s="1">
        <v>4</v>
      </c>
      <c r="L54" s="1">
        <v>3</v>
      </c>
      <c r="M54" s="1">
        <v>4</v>
      </c>
      <c r="N54" s="1">
        <v>3</v>
      </c>
      <c r="O54" s="1">
        <v>3</v>
      </c>
      <c r="P54" s="1">
        <v>3</v>
      </c>
      <c r="Q54">
        <f>SUM(B54:O54)</f>
        <v>50</v>
      </c>
    </row>
    <row r="55" spans="1:17" x14ac:dyDescent="0.35">
      <c r="A55">
        <v>54</v>
      </c>
      <c r="B55" s="1">
        <v>5</v>
      </c>
      <c r="C55" s="1">
        <v>5</v>
      </c>
      <c r="D55" s="1">
        <v>3</v>
      </c>
      <c r="E55" s="1">
        <v>5</v>
      </c>
      <c r="F55" s="1">
        <v>4</v>
      </c>
      <c r="G55" s="1">
        <v>4</v>
      </c>
      <c r="H55" s="1">
        <v>4</v>
      </c>
      <c r="I55" s="1">
        <v>5</v>
      </c>
      <c r="J55" s="1">
        <v>5</v>
      </c>
      <c r="K55" s="1">
        <v>4</v>
      </c>
      <c r="L55" s="1">
        <v>4</v>
      </c>
      <c r="M55" s="1">
        <v>4</v>
      </c>
      <c r="N55" s="1">
        <v>4</v>
      </c>
      <c r="O55" s="1">
        <v>5</v>
      </c>
      <c r="P55" s="1">
        <v>5</v>
      </c>
      <c r="Q55">
        <f>SUM(B55:O55)</f>
        <v>61</v>
      </c>
    </row>
    <row r="56" spans="1:17" x14ac:dyDescent="0.35">
      <c r="A56">
        <v>55</v>
      </c>
      <c r="B56" s="1">
        <v>5</v>
      </c>
      <c r="C56" s="1">
        <v>5</v>
      </c>
      <c r="D56" s="1">
        <v>5</v>
      </c>
      <c r="E56" s="1">
        <v>4</v>
      </c>
      <c r="F56" s="1">
        <v>5</v>
      </c>
      <c r="G56" s="1">
        <v>5</v>
      </c>
      <c r="H56" s="1">
        <v>4</v>
      </c>
      <c r="I56" s="1">
        <v>4</v>
      </c>
      <c r="J56" s="1">
        <v>5</v>
      </c>
      <c r="K56" s="1">
        <v>5</v>
      </c>
      <c r="L56" s="1">
        <v>5</v>
      </c>
      <c r="M56" s="1">
        <v>5</v>
      </c>
      <c r="N56" s="1">
        <v>5</v>
      </c>
      <c r="O56" s="1">
        <v>5</v>
      </c>
      <c r="P56" s="1">
        <v>5</v>
      </c>
      <c r="Q56">
        <f>SUM(B56:O56)</f>
        <v>67</v>
      </c>
    </row>
    <row r="57" spans="1:17" x14ac:dyDescent="0.35">
      <c r="A57">
        <v>56</v>
      </c>
      <c r="B57" s="1">
        <v>3</v>
      </c>
      <c r="C57" s="1">
        <v>3</v>
      </c>
      <c r="D57" s="1">
        <v>4</v>
      </c>
      <c r="E57" s="1">
        <v>4</v>
      </c>
      <c r="F57" s="1">
        <v>3</v>
      </c>
      <c r="G57" s="1">
        <v>3</v>
      </c>
      <c r="H57" s="1">
        <v>4</v>
      </c>
      <c r="I57" s="1">
        <v>4</v>
      </c>
      <c r="J57" s="1">
        <v>3</v>
      </c>
      <c r="K57" s="1">
        <v>3</v>
      </c>
      <c r="L57" s="1">
        <v>3</v>
      </c>
      <c r="M57" s="1">
        <v>3</v>
      </c>
      <c r="N57" s="1">
        <v>3</v>
      </c>
      <c r="O57" s="1">
        <v>4</v>
      </c>
      <c r="P57" s="1">
        <v>4</v>
      </c>
      <c r="Q57">
        <f>SUM(B57:O57)</f>
        <v>47</v>
      </c>
    </row>
    <row r="58" spans="1:17" x14ac:dyDescent="0.35">
      <c r="A58">
        <v>57</v>
      </c>
      <c r="B58" s="1">
        <v>5</v>
      </c>
      <c r="C58" s="1">
        <v>5</v>
      </c>
      <c r="D58" s="1">
        <v>4</v>
      </c>
      <c r="E58" s="1">
        <v>4</v>
      </c>
      <c r="F58" s="1">
        <v>4</v>
      </c>
      <c r="G58" s="1">
        <v>3</v>
      </c>
      <c r="H58" s="1">
        <v>5</v>
      </c>
      <c r="I58" s="1">
        <v>3</v>
      </c>
      <c r="J58" s="1">
        <v>5</v>
      </c>
      <c r="K58" s="1">
        <v>5</v>
      </c>
      <c r="L58" s="1">
        <v>4</v>
      </c>
      <c r="M58" s="1">
        <v>5</v>
      </c>
      <c r="N58" s="1">
        <v>4</v>
      </c>
      <c r="O58" s="1">
        <v>3</v>
      </c>
      <c r="P58" s="1">
        <v>4</v>
      </c>
      <c r="Q58">
        <f>SUM(B58:O58)</f>
        <v>59</v>
      </c>
    </row>
    <row r="59" spans="1:17" x14ac:dyDescent="0.35">
      <c r="A59">
        <v>58</v>
      </c>
      <c r="B59" s="1">
        <v>4</v>
      </c>
      <c r="C59" s="1">
        <v>4</v>
      </c>
      <c r="D59" s="1">
        <v>4</v>
      </c>
      <c r="E59" s="1">
        <v>4</v>
      </c>
      <c r="F59" s="1">
        <v>3</v>
      </c>
      <c r="G59" s="1">
        <v>4</v>
      </c>
      <c r="H59" s="1">
        <v>3</v>
      </c>
      <c r="I59" s="1">
        <v>3</v>
      </c>
      <c r="J59" s="1">
        <v>4</v>
      </c>
      <c r="K59" s="1">
        <v>4</v>
      </c>
      <c r="L59" s="1">
        <v>4</v>
      </c>
      <c r="M59" s="1">
        <v>4</v>
      </c>
      <c r="N59" s="1">
        <v>4</v>
      </c>
      <c r="O59" s="1">
        <v>3</v>
      </c>
      <c r="P59" s="1">
        <v>3</v>
      </c>
      <c r="Q59">
        <f>SUM(B59:O59)</f>
        <v>52</v>
      </c>
    </row>
    <row r="60" spans="1:17" x14ac:dyDescent="0.35">
      <c r="A60">
        <v>59</v>
      </c>
      <c r="B60" s="1">
        <v>3</v>
      </c>
      <c r="C60" s="1">
        <v>4</v>
      </c>
      <c r="D60" s="1">
        <v>4</v>
      </c>
      <c r="E60" s="1">
        <v>3</v>
      </c>
      <c r="F60" s="1">
        <v>3</v>
      </c>
      <c r="G60" s="1">
        <v>3</v>
      </c>
      <c r="H60" s="1">
        <v>4</v>
      </c>
      <c r="I60" s="1">
        <v>4</v>
      </c>
      <c r="J60" s="1">
        <v>4</v>
      </c>
      <c r="K60" s="1">
        <v>3</v>
      </c>
      <c r="L60" s="1">
        <v>4</v>
      </c>
      <c r="M60" s="1">
        <v>3</v>
      </c>
      <c r="N60" s="1">
        <v>4</v>
      </c>
      <c r="O60" s="1">
        <v>3</v>
      </c>
      <c r="P60" s="1">
        <v>4</v>
      </c>
      <c r="Q60">
        <f>SUM(B60:O60)</f>
        <v>49</v>
      </c>
    </row>
    <row r="61" spans="1:17" x14ac:dyDescent="0.35">
      <c r="A61">
        <v>60</v>
      </c>
      <c r="B61" s="1">
        <v>5</v>
      </c>
      <c r="C61" s="1">
        <v>4</v>
      </c>
      <c r="D61" s="1">
        <v>4</v>
      </c>
      <c r="E61" s="1">
        <v>4</v>
      </c>
      <c r="F61" s="1">
        <v>4</v>
      </c>
      <c r="G61" s="1">
        <v>3</v>
      </c>
      <c r="H61" s="1">
        <v>4</v>
      </c>
      <c r="I61" s="1">
        <v>4</v>
      </c>
      <c r="J61" s="1">
        <v>4</v>
      </c>
      <c r="K61" s="1">
        <v>4</v>
      </c>
      <c r="L61" s="1">
        <v>4</v>
      </c>
      <c r="M61" s="1">
        <v>4</v>
      </c>
      <c r="N61" s="1">
        <v>4</v>
      </c>
      <c r="O61" s="1">
        <v>3</v>
      </c>
      <c r="P61" s="1">
        <v>3</v>
      </c>
      <c r="Q61">
        <f>SUM(B61:O61)</f>
        <v>55</v>
      </c>
    </row>
    <row r="62" spans="1:17" x14ac:dyDescent="0.35">
      <c r="A62">
        <v>61</v>
      </c>
      <c r="B62" s="1">
        <v>5</v>
      </c>
      <c r="C62" s="1">
        <v>5</v>
      </c>
      <c r="D62" s="1">
        <v>5</v>
      </c>
      <c r="E62" s="1">
        <v>5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5</v>
      </c>
      <c r="M62" s="1">
        <v>5</v>
      </c>
      <c r="N62" s="1">
        <v>5</v>
      </c>
      <c r="O62" s="1">
        <v>5</v>
      </c>
      <c r="P62" s="1">
        <v>5</v>
      </c>
      <c r="Q62">
        <f>SUM(B62:O62)</f>
        <v>70</v>
      </c>
    </row>
    <row r="63" spans="1:17" x14ac:dyDescent="0.35">
      <c r="A63">
        <v>62</v>
      </c>
      <c r="B63" s="1">
        <v>4</v>
      </c>
      <c r="C63" s="1">
        <v>4</v>
      </c>
      <c r="D63" s="1">
        <v>4</v>
      </c>
      <c r="E63" s="1">
        <v>4</v>
      </c>
      <c r="F63" s="1">
        <v>4</v>
      </c>
      <c r="G63" s="1">
        <v>4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1">
        <v>4</v>
      </c>
      <c r="Q63">
        <f>SUM(B63:O63)</f>
        <v>56</v>
      </c>
    </row>
    <row r="64" spans="1:17" x14ac:dyDescent="0.35">
      <c r="A64">
        <v>63</v>
      </c>
      <c r="B64" s="1">
        <v>5</v>
      </c>
      <c r="C64" s="1">
        <v>4</v>
      </c>
      <c r="D64" s="1">
        <v>5</v>
      </c>
      <c r="E64" s="1">
        <v>4</v>
      </c>
      <c r="F64" s="1">
        <v>4</v>
      </c>
      <c r="G64" s="1">
        <v>5</v>
      </c>
      <c r="H64" s="1">
        <v>5</v>
      </c>
      <c r="I64" s="1">
        <v>5</v>
      </c>
      <c r="J64" s="1">
        <v>4</v>
      </c>
      <c r="K64" s="1">
        <v>5</v>
      </c>
      <c r="L64" s="1">
        <v>5</v>
      </c>
      <c r="M64" s="1">
        <v>5</v>
      </c>
      <c r="N64" s="1">
        <v>5</v>
      </c>
      <c r="O64" s="1">
        <v>4</v>
      </c>
      <c r="P64" s="1">
        <v>4</v>
      </c>
      <c r="Q64">
        <f>SUM(B64:O64)</f>
        <v>65</v>
      </c>
    </row>
    <row r="65" spans="1:17" x14ac:dyDescent="0.35">
      <c r="A65">
        <v>64</v>
      </c>
      <c r="B65" s="1">
        <v>4</v>
      </c>
      <c r="C65" s="1">
        <v>5</v>
      </c>
      <c r="D65" s="1">
        <v>1</v>
      </c>
      <c r="E65" s="1">
        <v>5</v>
      </c>
      <c r="F65" s="1">
        <v>4</v>
      </c>
      <c r="G65" s="1">
        <v>3</v>
      </c>
      <c r="H65" s="1">
        <v>3</v>
      </c>
      <c r="I65" s="1">
        <v>5</v>
      </c>
      <c r="J65" s="1">
        <v>4</v>
      </c>
      <c r="K65" s="1">
        <v>4</v>
      </c>
      <c r="L65" s="1">
        <v>5</v>
      </c>
      <c r="M65" s="1">
        <v>4</v>
      </c>
      <c r="N65" s="1">
        <v>5</v>
      </c>
      <c r="O65" s="1">
        <v>2</v>
      </c>
      <c r="P65" s="1">
        <v>4</v>
      </c>
      <c r="Q65">
        <f>SUM(B65:O65)</f>
        <v>54</v>
      </c>
    </row>
    <row r="66" spans="1:17" x14ac:dyDescent="0.35">
      <c r="A66">
        <v>65</v>
      </c>
      <c r="B66" s="1">
        <v>5</v>
      </c>
      <c r="C66" s="1">
        <v>4</v>
      </c>
      <c r="D66" s="1">
        <v>5</v>
      </c>
      <c r="E66" s="1">
        <v>5</v>
      </c>
      <c r="F66" s="1">
        <v>4</v>
      </c>
      <c r="G66" s="1">
        <v>4</v>
      </c>
      <c r="H66" s="1">
        <v>4</v>
      </c>
      <c r="I66" s="1">
        <v>4</v>
      </c>
      <c r="J66" s="1">
        <v>4</v>
      </c>
      <c r="K66" s="1">
        <v>4</v>
      </c>
      <c r="L66" s="1">
        <v>5</v>
      </c>
      <c r="M66" s="1">
        <v>4</v>
      </c>
      <c r="N66" s="1">
        <v>5</v>
      </c>
      <c r="O66" s="1">
        <v>4</v>
      </c>
      <c r="P66" s="1">
        <v>4</v>
      </c>
      <c r="Q66">
        <f>SUM(B66:O66)</f>
        <v>61</v>
      </c>
    </row>
    <row r="67" spans="1:17" x14ac:dyDescent="0.35">
      <c r="A67">
        <v>66</v>
      </c>
      <c r="B67" s="1">
        <v>4</v>
      </c>
      <c r="C67" s="1">
        <v>4</v>
      </c>
      <c r="D67" s="1">
        <v>4</v>
      </c>
      <c r="E67" s="1">
        <v>5</v>
      </c>
      <c r="F67" s="1">
        <v>5</v>
      </c>
      <c r="G67" s="1">
        <v>5</v>
      </c>
      <c r="H67" s="1">
        <v>5</v>
      </c>
      <c r="I67" s="1">
        <v>4</v>
      </c>
      <c r="J67" s="1">
        <v>5</v>
      </c>
      <c r="K67" s="1">
        <v>5</v>
      </c>
      <c r="L67" s="1">
        <v>5</v>
      </c>
      <c r="M67" s="1">
        <v>5</v>
      </c>
      <c r="N67" s="1">
        <v>5</v>
      </c>
      <c r="O67" s="1">
        <v>5</v>
      </c>
      <c r="P67" s="1">
        <v>5</v>
      </c>
      <c r="Q67">
        <f>SUM(B67:O67)</f>
        <v>66</v>
      </c>
    </row>
    <row r="68" spans="1:17" x14ac:dyDescent="0.35">
      <c r="A68">
        <v>67</v>
      </c>
      <c r="B68" s="1">
        <v>4</v>
      </c>
      <c r="C68" s="1">
        <v>4</v>
      </c>
      <c r="D68" s="1">
        <v>3</v>
      </c>
      <c r="E68" s="1">
        <v>4</v>
      </c>
      <c r="F68" s="1">
        <v>3</v>
      </c>
      <c r="G68" s="1">
        <v>3</v>
      </c>
      <c r="H68" s="1">
        <v>3</v>
      </c>
      <c r="I68" s="1">
        <v>4</v>
      </c>
      <c r="J68" s="1">
        <v>3</v>
      </c>
      <c r="K68" s="1">
        <v>3</v>
      </c>
      <c r="L68" s="1">
        <v>3</v>
      </c>
      <c r="M68" s="1">
        <v>3</v>
      </c>
      <c r="N68" s="1">
        <v>3</v>
      </c>
      <c r="O68" s="1">
        <v>3</v>
      </c>
      <c r="P68" s="1">
        <v>3</v>
      </c>
      <c r="Q68">
        <f>SUM(B68:O68)</f>
        <v>46</v>
      </c>
    </row>
    <row r="69" spans="1:17" x14ac:dyDescent="0.35">
      <c r="A69">
        <v>68</v>
      </c>
      <c r="B69" s="1">
        <v>3</v>
      </c>
      <c r="C69" s="1">
        <v>3</v>
      </c>
      <c r="D69" s="1">
        <v>4</v>
      </c>
      <c r="E69" s="1">
        <v>5</v>
      </c>
      <c r="F69" s="1">
        <v>4</v>
      </c>
      <c r="G69" s="1">
        <v>5</v>
      </c>
      <c r="H69" s="1">
        <v>5</v>
      </c>
      <c r="I69" s="1">
        <v>5</v>
      </c>
      <c r="J69" s="1">
        <v>5</v>
      </c>
      <c r="K69" s="1">
        <v>5</v>
      </c>
      <c r="L69" s="1">
        <v>4</v>
      </c>
      <c r="M69" s="1">
        <v>5</v>
      </c>
      <c r="N69" s="1">
        <v>4</v>
      </c>
      <c r="O69" s="1">
        <v>5</v>
      </c>
      <c r="P69" s="1">
        <v>4</v>
      </c>
      <c r="Q69">
        <f>SUM(B69:O69)</f>
        <v>62</v>
      </c>
    </row>
    <row r="70" spans="1:17" x14ac:dyDescent="0.35">
      <c r="A70">
        <v>69</v>
      </c>
      <c r="B70" s="1">
        <v>5</v>
      </c>
      <c r="C70" s="1">
        <v>4</v>
      </c>
      <c r="D70" s="1">
        <v>5</v>
      </c>
      <c r="E70" s="1">
        <v>5</v>
      </c>
      <c r="F70" s="1">
        <v>4</v>
      </c>
      <c r="G70" s="1">
        <v>4</v>
      </c>
      <c r="H70" s="1">
        <v>5</v>
      </c>
      <c r="I70" s="1">
        <v>3</v>
      </c>
      <c r="J70" s="1">
        <v>3</v>
      </c>
      <c r="K70" s="1">
        <v>4</v>
      </c>
      <c r="L70" s="1">
        <v>5</v>
      </c>
      <c r="M70" s="1">
        <v>4</v>
      </c>
      <c r="N70" s="1">
        <v>5</v>
      </c>
      <c r="O70" s="1">
        <v>4</v>
      </c>
      <c r="P70" s="1">
        <v>4</v>
      </c>
      <c r="Q70">
        <f>SUM(B70:O70)</f>
        <v>60</v>
      </c>
    </row>
    <row r="71" spans="1:17" x14ac:dyDescent="0.35">
      <c r="A71">
        <v>70</v>
      </c>
      <c r="B71" s="1">
        <v>4</v>
      </c>
      <c r="C71" s="1">
        <v>4</v>
      </c>
      <c r="D71" s="1">
        <v>4</v>
      </c>
      <c r="E71" s="1">
        <v>5</v>
      </c>
      <c r="F71" s="1">
        <v>5</v>
      </c>
      <c r="G71" s="1">
        <v>3</v>
      </c>
      <c r="H71" s="1">
        <v>3</v>
      </c>
      <c r="I71" s="1">
        <v>5</v>
      </c>
      <c r="J71" s="1">
        <v>4</v>
      </c>
      <c r="K71" s="1">
        <v>5</v>
      </c>
      <c r="L71" s="1">
        <v>5</v>
      </c>
      <c r="M71" s="1">
        <v>5</v>
      </c>
      <c r="N71" s="1">
        <v>5</v>
      </c>
      <c r="O71" s="1">
        <v>5</v>
      </c>
      <c r="P71" s="1">
        <v>3</v>
      </c>
      <c r="Q71">
        <f>SUM(B71:O71)</f>
        <v>62</v>
      </c>
    </row>
    <row r="72" spans="1:17" x14ac:dyDescent="0.35">
      <c r="A72">
        <v>71</v>
      </c>
      <c r="B72" s="1">
        <v>5</v>
      </c>
      <c r="C72" s="1">
        <v>5</v>
      </c>
      <c r="D72" s="1">
        <v>5</v>
      </c>
      <c r="E72" s="1">
        <v>5</v>
      </c>
      <c r="F72" s="1">
        <v>5</v>
      </c>
      <c r="G72" s="1">
        <v>5</v>
      </c>
      <c r="H72" s="1">
        <v>5</v>
      </c>
      <c r="I72" s="1">
        <v>5</v>
      </c>
      <c r="J72" s="1">
        <v>5</v>
      </c>
      <c r="K72" s="1">
        <v>5</v>
      </c>
      <c r="L72" s="1">
        <v>5</v>
      </c>
      <c r="M72" s="1">
        <v>5</v>
      </c>
      <c r="N72" s="1">
        <v>5</v>
      </c>
      <c r="O72" s="1">
        <v>5</v>
      </c>
      <c r="P72" s="1">
        <v>5</v>
      </c>
      <c r="Q72">
        <f>SUM(B72:O72)</f>
        <v>70</v>
      </c>
    </row>
    <row r="73" spans="1:17" x14ac:dyDescent="0.35">
      <c r="A73">
        <v>72</v>
      </c>
      <c r="B73" s="1">
        <v>3</v>
      </c>
      <c r="C73" s="1">
        <v>3</v>
      </c>
      <c r="D73" s="1">
        <v>3</v>
      </c>
      <c r="E73" s="1">
        <v>4</v>
      </c>
      <c r="F73" s="1">
        <v>4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>
        <v>3</v>
      </c>
      <c r="Q73">
        <f>SUM(B73:O73)</f>
        <v>44</v>
      </c>
    </row>
    <row r="74" spans="1:17" x14ac:dyDescent="0.35">
      <c r="A74">
        <v>73</v>
      </c>
      <c r="B74" s="1">
        <v>4</v>
      </c>
      <c r="C74" s="1">
        <v>4</v>
      </c>
      <c r="D74" s="1">
        <v>4</v>
      </c>
      <c r="E74" s="1">
        <v>4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>
        <v>4</v>
      </c>
      <c r="Q74">
        <f>SUM(B74:O74)</f>
        <v>56</v>
      </c>
    </row>
    <row r="75" spans="1:17" x14ac:dyDescent="0.35">
      <c r="A75">
        <v>74</v>
      </c>
      <c r="B75" s="1">
        <v>4</v>
      </c>
      <c r="C75" s="1">
        <v>4</v>
      </c>
      <c r="D75" s="1">
        <v>3</v>
      </c>
      <c r="E75" s="1">
        <v>5</v>
      </c>
      <c r="F75" s="1">
        <v>4</v>
      </c>
      <c r="G75" s="1">
        <v>3</v>
      </c>
      <c r="H75" s="1">
        <v>4</v>
      </c>
      <c r="I75" s="1">
        <v>4</v>
      </c>
      <c r="J75" s="1">
        <v>5</v>
      </c>
      <c r="K75" s="1">
        <v>3</v>
      </c>
      <c r="L75" s="1">
        <v>4</v>
      </c>
      <c r="M75" s="1">
        <v>3</v>
      </c>
      <c r="N75" s="1">
        <v>4</v>
      </c>
      <c r="O75" s="1">
        <v>5</v>
      </c>
      <c r="P75" s="1">
        <v>4</v>
      </c>
      <c r="Q75">
        <f>SUM(B75:O75)</f>
        <v>55</v>
      </c>
    </row>
    <row r="76" spans="1:17" x14ac:dyDescent="0.35">
      <c r="A76">
        <v>75</v>
      </c>
      <c r="B76" s="1">
        <v>4</v>
      </c>
      <c r="C76" s="1">
        <v>4</v>
      </c>
      <c r="D76" s="1">
        <v>4</v>
      </c>
      <c r="E76" s="1">
        <v>5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v>4</v>
      </c>
      <c r="L76" s="1">
        <v>4</v>
      </c>
      <c r="M76" s="1">
        <v>4</v>
      </c>
      <c r="N76" s="1">
        <v>4</v>
      </c>
      <c r="O76" s="1">
        <v>4</v>
      </c>
      <c r="P76" s="1">
        <v>5</v>
      </c>
      <c r="Q76">
        <f>SUM(B76:O76)</f>
        <v>57</v>
      </c>
    </row>
    <row r="77" spans="1:17" x14ac:dyDescent="0.35">
      <c r="A77">
        <v>76</v>
      </c>
      <c r="B77" s="1">
        <v>4</v>
      </c>
      <c r="C77" s="1">
        <v>4</v>
      </c>
      <c r="D77" s="1">
        <v>4</v>
      </c>
      <c r="E77" s="1">
        <v>4</v>
      </c>
      <c r="F77" s="1">
        <v>3</v>
      </c>
      <c r="G77" s="1">
        <v>4</v>
      </c>
      <c r="H77" s="1">
        <v>4</v>
      </c>
      <c r="I77" s="1">
        <v>4</v>
      </c>
      <c r="J77" s="1">
        <v>3</v>
      </c>
      <c r="K77" s="1">
        <v>4</v>
      </c>
      <c r="L77" s="1">
        <v>5</v>
      </c>
      <c r="M77" s="1">
        <v>4</v>
      </c>
      <c r="N77" s="1">
        <v>5</v>
      </c>
      <c r="O77" s="1">
        <v>3</v>
      </c>
      <c r="P77" s="1">
        <v>4</v>
      </c>
      <c r="Q77">
        <f>SUM(B77:O77)</f>
        <v>55</v>
      </c>
    </row>
    <row r="78" spans="1:17" x14ac:dyDescent="0.35">
      <c r="A78">
        <v>77</v>
      </c>
      <c r="B78" s="1">
        <v>4</v>
      </c>
      <c r="C78" s="1">
        <v>3</v>
      </c>
      <c r="D78" s="1">
        <v>3</v>
      </c>
      <c r="E78" s="1">
        <v>3</v>
      </c>
      <c r="F78" s="1">
        <v>3</v>
      </c>
      <c r="G78" s="1">
        <v>3</v>
      </c>
      <c r="H78" s="1">
        <v>3</v>
      </c>
      <c r="I78" s="1">
        <v>5</v>
      </c>
      <c r="J78" s="1">
        <v>3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>
        <v>3</v>
      </c>
      <c r="Q78">
        <f>SUM(B78:O78)</f>
        <v>45</v>
      </c>
    </row>
    <row r="79" spans="1:17" x14ac:dyDescent="0.35">
      <c r="A79">
        <v>78</v>
      </c>
      <c r="B79" s="1">
        <v>5</v>
      </c>
      <c r="C79" s="1">
        <v>5</v>
      </c>
      <c r="D79" s="1">
        <v>4</v>
      </c>
      <c r="E79" s="1">
        <v>3</v>
      </c>
      <c r="F79" s="1">
        <v>4</v>
      </c>
      <c r="G79" s="1">
        <v>3</v>
      </c>
      <c r="H79" s="1">
        <v>3</v>
      </c>
      <c r="I79" s="1">
        <v>4</v>
      </c>
      <c r="J79" s="1">
        <v>3</v>
      </c>
      <c r="K79" s="1">
        <v>4</v>
      </c>
      <c r="L79" s="1">
        <v>3</v>
      </c>
      <c r="M79" s="1">
        <v>4</v>
      </c>
      <c r="N79" s="1">
        <v>3</v>
      </c>
      <c r="O79" s="1">
        <v>3</v>
      </c>
      <c r="P79" s="1">
        <v>4</v>
      </c>
      <c r="Q79">
        <f>SUM(B79:O79)</f>
        <v>51</v>
      </c>
    </row>
    <row r="80" spans="1:17" x14ac:dyDescent="0.35">
      <c r="A80">
        <v>79</v>
      </c>
      <c r="B80" s="1">
        <v>5</v>
      </c>
      <c r="C80" s="1">
        <v>4</v>
      </c>
      <c r="D80" s="1">
        <v>4</v>
      </c>
      <c r="E80" s="1">
        <v>4</v>
      </c>
      <c r="F80" s="1">
        <v>3</v>
      </c>
      <c r="G80" s="1">
        <v>4</v>
      </c>
      <c r="H80" s="1">
        <v>4</v>
      </c>
      <c r="I80" s="1">
        <v>3</v>
      </c>
      <c r="J80" s="1">
        <v>4</v>
      </c>
      <c r="K80" s="1">
        <v>3</v>
      </c>
      <c r="L80" s="1">
        <v>3</v>
      </c>
      <c r="M80" s="1">
        <v>3</v>
      </c>
      <c r="N80" s="1">
        <v>3</v>
      </c>
      <c r="O80" s="1">
        <v>4</v>
      </c>
      <c r="P80" s="1">
        <v>3</v>
      </c>
      <c r="Q80">
        <f>SUM(B80:O80)</f>
        <v>51</v>
      </c>
    </row>
    <row r="81" spans="1:17" x14ac:dyDescent="0.35">
      <c r="A81">
        <v>80</v>
      </c>
      <c r="B81" s="1">
        <v>5</v>
      </c>
      <c r="C81" s="1">
        <v>5</v>
      </c>
      <c r="D81" s="1">
        <v>5</v>
      </c>
      <c r="E81" s="1">
        <v>4</v>
      </c>
      <c r="F81" s="1">
        <v>4</v>
      </c>
      <c r="G81" s="1">
        <v>4</v>
      </c>
      <c r="H81" s="1">
        <v>4</v>
      </c>
      <c r="I81" s="1">
        <v>4</v>
      </c>
      <c r="J81" s="1">
        <v>4</v>
      </c>
      <c r="K81" s="1">
        <v>5</v>
      </c>
      <c r="L81" s="1">
        <v>5</v>
      </c>
      <c r="M81" s="1">
        <v>5</v>
      </c>
      <c r="N81" s="1">
        <v>5</v>
      </c>
      <c r="O81" s="1">
        <v>5</v>
      </c>
      <c r="P81" s="1">
        <v>4</v>
      </c>
      <c r="Q81">
        <f>SUM(B81:O81)</f>
        <v>64</v>
      </c>
    </row>
    <row r="82" spans="1:17" x14ac:dyDescent="0.35">
      <c r="A82">
        <v>81</v>
      </c>
      <c r="B82" s="1">
        <v>5</v>
      </c>
      <c r="C82" s="1">
        <v>4</v>
      </c>
      <c r="D82" s="1">
        <v>4</v>
      </c>
      <c r="E82" s="1">
        <v>4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>
        <v>4</v>
      </c>
      <c r="Q82">
        <f>SUM(B82:O82)</f>
        <v>57</v>
      </c>
    </row>
    <row r="83" spans="1:17" x14ac:dyDescent="0.35">
      <c r="A83">
        <v>82</v>
      </c>
      <c r="B83" s="1">
        <v>5</v>
      </c>
      <c r="C83" s="1">
        <v>5</v>
      </c>
      <c r="D83" s="1">
        <v>5</v>
      </c>
      <c r="E83" s="1">
        <v>5</v>
      </c>
      <c r="F83" s="1">
        <v>5</v>
      </c>
      <c r="G83" s="1">
        <v>4</v>
      </c>
      <c r="H83" s="1">
        <v>5</v>
      </c>
      <c r="I83" s="1">
        <v>4</v>
      </c>
      <c r="J83" s="1">
        <v>4</v>
      </c>
      <c r="K83" s="1">
        <v>5</v>
      </c>
      <c r="L83" s="1">
        <v>5</v>
      </c>
      <c r="M83" s="1">
        <v>5</v>
      </c>
      <c r="N83" s="1">
        <v>5</v>
      </c>
      <c r="O83" s="1">
        <v>4</v>
      </c>
      <c r="P83" s="1">
        <v>5</v>
      </c>
      <c r="Q83">
        <f>SUM(B83:O83)</f>
        <v>66</v>
      </c>
    </row>
    <row r="84" spans="1:17" x14ac:dyDescent="0.35">
      <c r="A84">
        <v>83</v>
      </c>
      <c r="B84" s="1">
        <v>4</v>
      </c>
      <c r="C84" s="1">
        <v>3</v>
      </c>
      <c r="D84" s="1">
        <v>4</v>
      </c>
      <c r="E84" s="1">
        <v>4</v>
      </c>
      <c r="F84" s="1">
        <v>4</v>
      </c>
      <c r="G84" s="1">
        <v>4</v>
      </c>
      <c r="H84" s="1">
        <v>4</v>
      </c>
      <c r="I84" s="1">
        <v>3</v>
      </c>
      <c r="J84" s="1">
        <v>3</v>
      </c>
      <c r="K84" s="1">
        <v>4</v>
      </c>
      <c r="L84" s="1">
        <v>3</v>
      </c>
      <c r="M84" s="1">
        <v>4</v>
      </c>
      <c r="N84" s="1">
        <v>3</v>
      </c>
      <c r="O84" s="1">
        <v>3</v>
      </c>
      <c r="P84" s="1">
        <v>3</v>
      </c>
      <c r="Q84">
        <f>SUM(B84:O84)</f>
        <v>50</v>
      </c>
    </row>
    <row r="85" spans="1:17" x14ac:dyDescent="0.35">
      <c r="A85">
        <v>84</v>
      </c>
      <c r="B85" s="1">
        <v>4</v>
      </c>
      <c r="C85" s="1">
        <v>4</v>
      </c>
      <c r="D85" s="1">
        <v>4</v>
      </c>
      <c r="E85" s="1">
        <v>4</v>
      </c>
      <c r="F85" s="1">
        <v>4</v>
      </c>
      <c r="G85" s="1">
        <v>4</v>
      </c>
      <c r="H85" s="1">
        <v>3</v>
      </c>
      <c r="I85" s="1">
        <v>4</v>
      </c>
      <c r="J85" s="1">
        <v>4</v>
      </c>
      <c r="K85" s="1">
        <v>4</v>
      </c>
      <c r="L85" s="1">
        <v>4</v>
      </c>
      <c r="M85" s="1">
        <v>4</v>
      </c>
      <c r="N85" s="1">
        <v>4</v>
      </c>
      <c r="O85" s="1">
        <v>3</v>
      </c>
      <c r="P85" s="1">
        <v>4</v>
      </c>
      <c r="Q85">
        <f>SUM(B85:O85)</f>
        <v>54</v>
      </c>
    </row>
    <row r="86" spans="1:17" x14ac:dyDescent="0.35">
      <c r="A86">
        <v>85</v>
      </c>
      <c r="B86" s="1">
        <v>5</v>
      </c>
      <c r="C86" s="1">
        <v>5</v>
      </c>
      <c r="D86" s="1">
        <v>5</v>
      </c>
      <c r="E86" s="1">
        <v>5</v>
      </c>
      <c r="F86" s="1">
        <v>5</v>
      </c>
      <c r="G86" s="1">
        <v>5</v>
      </c>
      <c r="H86" s="1">
        <v>5</v>
      </c>
      <c r="I86" s="1">
        <v>5</v>
      </c>
      <c r="J86" s="1">
        <v>5</v>
      </c>
      <c r="K86" s="1">
        <v>5</v>
      </c>
      <c r="L86" s="1">
        <v>5</v>
      </c>
      <c r="M86" s="1">
        <v>5</v>
      </c>
      <c r="N86" s="1">
        <v>5</v>
      </c>
      <c r="O86" s="1">
        <v>5</v>
      </c>
      <c r="P86" s="1">
        <v>5</v>
      </c>
      <c r="Q86">
        <f>SUM(B86:O86)</f>
        <v>70</v>
      </c>
    </row>
    <row r="87" spans="1:17" x14ac:dyDescent="0.35">
      <c r="A87">
        <v>86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1">
        <v>4</v>
      </c>
      <c r="H87" s="1">
        <v>4</v>
      </c>
      <c r="I87" s="1">
        <v>4</v>
      </c>
      <c r="J87" s="1">
        <v>4</v>
      </c>
      <c r="K87" s="1">
        <v>4</v>
      </c>
      <c r="L87" s="1">
        <v>4</v>
      </c>
      <c r="M87" s="1">
        <v>4</v>
      </c>
      <c r="N87" s="1">
        <v>4</v>
      </c>
      <c r="O87" s="1">
        <v>4</v>
      </c>
      <c r="P87" s="1">
        <v>4</v>
      </c>
      <c r="Q87">
        <f>SUM(B87:O87)</f>
        <v>56</v>
      </c>
    </row>
    <row r="88" spans="1:17" x14ac:dyDescent="0.35">
      <c r="A88">
        <v>87</v>
      </c>
      <c r="B88" s="1">
        <v>4</v>
      </c>
      <c r="C88" s="1">
        <v>4</v>
      </c>
      <c r="D88" s="1">
        <v>5</v>
      </c>
      <c r="E88" s="1">
        <v>4</v>
      </c>
      <c r="F88" s="1">
        <v>5</v>
      </c>
      <c r="G88" s="1">
        <v>3</v>
      </c>
      <c r="H88" s="1">
        <v>3</v>
      </c>
      <c r="I88" s="1">
        <v>4</v>
      </c>
      <c r="J88" s="1">
        <v>5</v>
      </c>
      <c r="K88" s="1">
        <v>5</v>
      </c>
      <c r="L88" s="1">
        <v>3</v>
      </c>
      <c r="M88" s="1">
        <v>5</v>
      </c>
      <c r="N88" s="1">
        <v>3</v>
      </c>
      <c r="O88" s="1">
        <v>5</v>
      </c>
      <c r="P88" s="1">
        <v>5</v>
      </c>
      <c r="Q88">
        <f>SUM(B88:O88)</f>
        <v>58</v>
      </c>
    </row>
    <row r="89" spans="1:17" x14ac:dyDescent="0.35">
      <c r="A89">
        <v>88</v>
      </c>
      <c r="B89" s="1">
        <v>3</v>
      </c>
      <c r="C89" s="1">
        <v>3</v>
      </c>
      <c r="D89" s="1">
        <v>4</v>
      </c>
      <c r="E89" s="1">
        <v>4</v>
      </c>
      <c r="F89" s="1">
        <v>4</v>
      </c>
      <c r="G89" s="1">
        <v>4</v>
      </c>
      <c r="H89" s="1">
        <v>3</v>
      </c>
      <c r="I89" s="1">
        <v>4</v>
      </c>
      <c r="J89" s="1">
        <v>4</v>
      </c>
      <c r="K89" s="1">
        <v>4</v>
      </c>
      <c r="L89" s="1">
        <v>4</v>
      </c>
      <c r="M89" s="1">
        <v>4</v>
      </c>
      <c r="N89" s="1">
        <v>4</v>
      </c>
      <c r="O89" s="1">
        <v>4</v>
      </c>
      <c r="P89" s="1">
        <v>4</v>
      </c>
      <c r="Q89">
        <f>SUM(B89:O89)</f>
        <v>53</v>
      </c>
    </row>
    <row r="90" spans="1:17" x14ac:dyDescent="0.35">
      <c r="A90">
        <v>89</v>
      </c>
      <c r="B90" s="1">
        <v>3</v>
      </c>
      <c r="C90" s="1">
        <v>3</v>
      </c>
      <c r="D90" s="1">
        <v>3</v>
      </c>
      <c r="E90" s="1">
        <v>4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3</v>
      </c>
      <c r="L90" s="1">
        <v>4</v>
      </c>
      <c r="M90" s="1">
        <v>3</v>
      </c>
      <c r="N90" s="1">
        <v>4</v>
      </c>
      <c r="O90" s="1">
        <v>4</v>
      </c>
      <c r="P90" s="1">
        <v>3</v>
      </c>
      <c r="Q90">
        <f>SUM(B90:O90)</f>
        <v>46</v>
      </c>
    </row>
    <row r="91" spans="1:17" x14ac:dyDescent="0.35">
      <c r="A91">
        <v>90</v>
      </c>
      <c r="B91" s="1">
        <v>5</v>
      </c>
      <c r="C91" s="1">
        <v>5</v>
      </c>
      <c r="D91" s="1">
        <v>5</v>
      </c>
      <c r="E91" s="1">
        <v>5</v>
      </c>
      <c r="F91" s="1">
        <v>5</v>
      </c>
      <c r="G91" s="1">
        <v>5</v>
      </c>
      <c r="H91" s="1">
        <v>5</v>
      </c>
      <c r="I91" s="1">
        <v>5</v>
      </c>
      <c r="J91" s="1">
        <v>5</v>
      </c>
      <c r="K91" s="1">
        <v>5</v>
      </c>
      <c r="L91" s="1">
        <v>5</v>
      </c>
      <c r="M91" s="1">
        <v>5</v>
      </c>
      <c r="N91" s="1">
        <v>5</v>
      </c>
      <c r="O91" s="1">
        <v>5</v>
      </c>
      <c r="P91" s="1">
        <v>5</v>
      </c>
      <c r="Q91">
        <f>SUM(B91:O91)</f>
        <v>70</v>
      </c>
    </row>
    <row r="92" spans="1:17" x14ac:dyDescent="0.35">
      <c r="A92">
        <v>91</v>
      </c>
      <c r="B92" s="1">
        <v>4</v>
      </c>
      <c r="C92" s="1">
        <v>4</v>
      </c>
      <c r="D92" s="1">
        <v>4</v>
      </c>
      <c r="E92" s="1">
        <v>4</v>
      </c>
      <c r="F92" s="1">
        <v>4</v>
      </c>
      <c r="G92" s="1">
        <v>5</v>
      </c>
      <c r="H92" s="1">
        <v>4</v>
      </c>
      <c r="I92" s="1">
        <v>4</v>
      </c>
      <c r="J92" s="1">
        <v>4</v>
      </c>
      <c r="K92" s="1">
        <v>4</v>
      </c>
      <c r="L92" s="1">
        <v>4</v>
      </c>
      <c r="M92" s="1">
        <v>4</v>
      </c>
      <c r="N92" s="1">
        <v>4</v>
      </c>
      <c r="O92" s="1">
        <v>4</v>
      </c>
      <c r="P92" s="1">
        <v>4</v>
      </c>
      <c r="Q92">
        <f>SUM(B92:O92)</f>
        <v>57</v>
      </c>
    </row>
    <row r="93" spans="1:17" x14ac:dyDescent="0.35">
      <c r="A93">
        <v>92</v>
      </c>
      <c r="B93" s="1">
        <v>5</v>
      </c>
      <c r="C93" s="1">
        <v>5</v>
      </c>
      <c r="D93" s="1">
        <v>5</v>
      </c>
      <c r="E93" s="1">
        <v>5</v>
      </c>
      <c r="F93" s="1">
        <v>4</v>
      </c>
      <c r="G93" s="1">
        <v>3</v>
      </c>
      <c r="H93" s="1">
        <v>3</v>
      </c>
      <c r="I93" s="1">
        <v>4</v>
      </c>
      <c r="J93" s="1">
        <v>4</v>
      </c>
      <c r="K93" s="1">
        <v>5</v>
      </c>
      <c r="L93" s="1">
        <v>4</v>
      </c>
      <c r="M93" s="1">
        <v>5</v>
      </c>
      <c r="N93" s="1">
        <v>4</v>
      </c>
      <c r="O93" s="1">
        <v>3</v>
      </c>
      <c r="P93" s="1">
        <v>4</v>
      </c>
      <c r="Q93">
        <f>SUM(B93:O93)</f>
        <v>59</v>
      </c>
    </row>
    <row r="94" spans="1:17" x14ac:dyDescent="0.35">
      <c r="A94">
        <v>93</v>
      </c>
      <c r="B94" s="1">
        <v>4</v>
      </c>
      <c r="C94" s="1">
        <v>4</v>
      </c>
      <c r="D94" s="1">
        <v>4</v>
      </c>
      <c r="E94" s="1">
        <v>4</v>
      </c>
      <c r="F94" s="1">
        <v>3</v>
      </c>
      <c r="G94" s="1">
        <v>3</v>
      </c>
      <c r="H94" s="1">
        <v>3</v>
      </c>
      <c r="I94" s="1">
        <v>4</v>
      </c>
      <c r="J94" s="1">
        <v>4</v>
      </c>
      <c r="K94" s="1">
        <v>3</v>
      </c>
      <c r="L94" s="1">
        <v>3</v>
      </c>
      <c r="M94" s="1">
        <v>3</v>
      </c>
      <c r="N94" s="1">
        <v>3</v>
      </c>
      <c r="O94" s="1">
        <v>3</v>
      </c>
      <c r="P94" s="1">
        <v>4</v>
      </c>
      <c r="Q94">
        <f>SUM(B94:O94)</f>
        <v>48</v>
      </c>
    </row>
    <row r="95" spans="1:17" x14ac:dyDescent="0.35">
      <c r="A95">
        <v>94</v>
      </c>
      <c r="B95" s="1">
        <v>3</v>
      </c>
      <c r="C95" s="1">
        <v>3</v>
      </c>
      <c r="D95" s="1">
        <v>3</v>
      </c>
      <c r="E95" s="1">
        <v>3</v>
      </c>
      <c r="F95" s="1">
        <v>3</v>
      </c>
      <c r="G95" s="1">
        <v>3</v>
      </c>
      <c r="H95" s="1">
        <v>3</v>
      </c>
      <c r="I95" s="1">
        <v>3</v>
      </c>
      <c r="J95" s="1">
        <v>3</v>
      </c>
      <c r="K95" s="1">
        <v>3</v>
      </c>
      <c r="L95" s="1">
        <v>4</v>
      </c>
      <c r="M95" s="1">
        <v>3</v>
      </c>
      <c r="N95" s="1">
        <v>4</v>
      </c>
      <c r="O95" s="1">
        <v>4</v>
      </c>
      <c r="P95" s="1">
        <v>3</v>
      </c>
      <c r="Q95">
        <f>SUM(B95:O95)</f>
        <v>45</v>
      </c>
    </row>
    <row r="96" spans="1:17" x14ac:dyDescent="0.35">
      <c r="A96">
        <v>95</v>
      </c>
      <c r="B96" s="1">
        <v>4</v>
      </c>
      <c r="C96" s="1">
        <v>3</v>
      </c>
      <c r="D96" s="1">
        <v>3</v>
      </c>
      <c r="E96" s="1">
        <v>4</v>
      </c>
      <c r="F96" s="1">
        <v>3</v>
      </c>
      <c r="G96" s="1">
        <v>3</v>
      </c>
      <c r="H96" s="1">
        <v>4</v>
      </c>
      <c r="I96" s="1">
        <v>3</v>
      </c>
      <c r="J96" s="1">
        <v>4</v>
      </c>
      <c r="K96" s="1">
        <v>5</v>
      </c>
      <c r="L96" s="1">
        <v>4</v>
      </c>
      <c r="M96" s="1">
        <v>5</v>
      </c>
      <c r="N96" s="1">
        <v>4</v>
      </c>
      <c r="O96" s="1">
        <v>4</v>
      </c>
      <c r="P96" s="1">
        <v>3</v>
      </c>
      <c r="Q96">
        <f>SUM(B96:O96)</f>
        <v>53</v>
      </c>
    </row>
    <row r="97" spans="1:18" x14ac:dyDescent="0.35">
      <c r="A97">
        <v>96</v>
      </c>
      <c r="B97" s="1">
        <v>5</v>
      </c>
      <c r="C97" s="1">
        <v>4</v>
      </c>
      <c r="D97" s="1">
        <v>3</v>
      </c>
      <c r="E97" s="1">
        <v>3</v>
      </c>
      <c r="F97" s="1">
        <v>3</v>
      </c>
      <c r="G97" s="1">
        <v>4</v>
      </c>
      <c r="H97" s="1">
        <v>3</v>
      </c>
      <c r="I97" s="1">
        <v>3</v>
      </c>
      <c r="J97" s="1">
        <v>3</v>
      </c>
      <c r="K97" s="1">
        <v>3</v>
      </c>
      <c r="L97" s="1">
        <v>3</v>
      </c>
      <c r="M97" s="1">
        <v>3</v>
      </c>
      <c r="N97" s="1">
        <v>3</v>
      </c>
      <c r="O97" s="1">
        <v>4</v>
      </c>
      <c r="P97" s="1">
        <v>3</v>
      </c>
      <c r="Q97">
        <f>SUM(B97:O97)</f>
        <v>47</v>
      </c>
    </row>
    <row r="98" spans="1:18" x14ac:dyDescent="0.3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8" x14ac:dyDescent="0.3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8" x14ac:dyDescent="0.3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8" x14ac:dyDescent="0.3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8" x14ac:dyDescent="0.3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35">
      <c r="B103" s="2">
        <f>CORREL(B2:B101,$Q$2:$Q$101)</f>
        <v>0.70635897023867178</v>
      </c>
      <c r="C103" s="2">
        <f t="shared" ref="C103:P103" si="0">CORREL(C2:C101,$Q$2:$Q$101)</f>
        <v>0.72147946938175633</v>
      </c>
      <c r="D103" s="2">
        <f t="shared" si="0"/>
        <v>0.72301956779019505</v>
      </c>
      <c r="E103" s="2">
        <f t="shared" si="0"/>
        <v>0.68667836625308609</v>
      </c>
      <c r="F103" s="2">
        <f t="shared" si="0"/>
        <v>0.80786673295433531</v>
      </c>
      <c r="G103" s="2">
        <f t="shared" si="0"/>
        <v>0.71592051810520152</v>
      </c>
      <c r="H103" s="2">
        <f t="shared" si="0"/>
        <v>0.74711188179432086</v>
      </c>
      <c r="I103" s="2">
        <f t="shared" si="0"/>
        <v>0.73461145989804488</v>
      </c>
      <c r="J103" s="2">
        <f t="shared" si="0"/>
        <v>0.80634819142948155</v>
      </c>
      <c r="K103" s="2">
        <f t="shared" si="0"/>
        <v>0.7732006466463538</v>
      </c>
      <c r="L103" s="2">
        <f t="shared" si="0"/>
        <v>0.7875215560810972</v>
      </c>
      <c r="M103" s="2">
        <f t="shared" si="0"/>
        <v>0.81566022105954317</v>
      </c>
      <c r="N103" s="2">
        <f t="shared" si="0"/>
        <v>0.83152048859539285</v>
      </c>
      <c r="O103" s="2">
        <f t="shared" si="0"/>
        <v>0.68102576337344323</v>
      </c>
      <c r="P103" s="2">
        <f t="shared" si="0"/>
        <v>0.70973565723350573</v>
      </c>
      <c r="Q103" s="2"/>
      <c r="R103" s="2"/>
    </row>
    <row r="104" spans="1:18" x14ac:dyDescent="0.35">
      <c r="B104" s="1">
        <v>0.183</v>
      </c>
      <c r="C104" s="1">
        <v>0.183</v>
      </c>
      <c r="D104" s="1">
        <v>0.183</v>
      </c>
      <c r="E104" s="1">
        <v>0.183</v>
      </c>
      <c r="F104" s="1">
        <v>0.183</v>
      </c>
      <c r="G104" s="1">
        <v>0.183</v>
      </c>
      <c r="H104" s="1">
        <v>0.183</v>
      </c>
      <c r="I104" s="1">
        <v>0.183</v>
      </c>
      <c r="J104" s="1">
        <v>0.183</v>
      </c>
      <c r="K104" s="1">
        <v>0.183</v>
      </c>
      <c r="L104" s="1">
        <v>0.183</v>
      </c>
      <c r="M104" s="1">
        <v>0.183</v>
      </c>
      <c r="N104" s="1">
        <v>0.183</v>
      </c>
      <c r="O104" s="1">
        <v>0.183</v>
      </c>
      <c r="P104" s="1">
        <v>0.183</v>
      </c>
      <c r="Q104" s="1"/>
      <c r="R104" s="1"/>
    </row>
    <row r="105" spans="1:18" x14ac:dyDescent="0.35">
      <c r="B105" t="str">
        <f>IF(B103&gt;B104,"V","T")</f>
        <v>V</v>
      </c>
      <c r="C105" t="str">
        <f t="shared" ref="C105:R105" si="1">IF(C103&gt;C104,"V","T")</f>
        <v>V</v>
      </c>
      <c r="D105" t="str">
        <f t="shared" si="1"/>
        <v>V</v>
      </c>
      <c r="E105" t="str">
        <f t="shared" si="1"/>
        <v>V</v>
      </c>
      <c r="F105" t="str">
        <f t="shared" si="1"/>
        <v>V</v>
      </c>
      <c r="G105" t="str">
        <f t="shared" si="1"/>
        <v>V</v>
      </c>
      <c r="H105" t="str">
        <f t="shared" si="1"/>
        <v>V</v>
      </c>
      <c r="I105" t="str">
        <f t="shared" si="1"/>
        <v>V</v>
      </c>
      <c r="J105" t="str">
        <f t="shared" si="1"/>
        <v>V</v>
      </c>
      <c r="K105" t="str">
        <f t="shared" si="1"/>
        <v>V</v>
      </c>
      <c r="L105" t="str">
        <f t="shared" si="1"/>
        <v>V</v>
      </c>
      <c r="M105" t="str">
        <f t="shared" si="1"/>
        <v>V</v>
      </c>
      <c r="N105" t="str">
        <f t="shared" si="1"/>
        <v>V</v>
      </c>
      <c r="O105" t="str">
        <f t="shared" si="1"/>
        <v>V</v>
      </c>
      <c r="P105" t="str">
        <f t="shared" si="1"/>
        <v>V</v>
      </c>
    </row>
    <row r="106" spans="1:18" x14ac:dyDescent="0.3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3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3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3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3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x14ac:dyDescent="0.3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3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2:18" x14ac:dyDescent="0.3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2:18" x14ac:dyDescent="0.3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2:18" x14ac:dyDescent="0.3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2:18" x14ac:dyDescent="0.3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</sheetData>
  <phoneticPr fontId="1" type="noConversion"/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0C88D-ED41-46E6-A2CC-1F70EA099140}">
  <dimension ref="A1:AD101"/>
  <sheetViews>
    <sheetView tabSelected="1" zoomScale="40" zoomScaleNormal="40" workbookViewId="0">
      <selection activeCell="X30" sqref="X30"/>
    </sheetView>
  </sheetViews>
  <sheetFormatPr defaultRowHeight="14.5" x14ac:dyDescent="0.35"/>
  <sheetData>
    <row r="1" spans="1:30" ht="15.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15</v>
      </c>
      <c r="L1" t="s">
        <v>10</v>
      </c>
      <c r="M1" t="s">
        <v>11</v>
      </c>
      <c r="N1" t="s">
        <v>12</v>
      </c>
      <c r="O1" t="s">
        <v>21</v>
      </c>
      <c r="S1" s="14" t="s">
        <v>16</v>
      </c>
      <c r="T1" s="15">
        <v>1</v>
      </c>
      <c r="U1" s="15"/>
      <c r="V1" s="15">
        <v>2</v>
      </c>
      <c r="W1" s="15"/>
      <c r="X1" s="15">
        <v>3</v>
      </c>
      <c r="Y1" s="15"/>
      <c r="Z1" s="15">
        <v>4</v>
      </c>
      <c r="AA1" s="15"/>
      <c r="AB1" s="15">
        <v>5</v>
      </c>
      <c r="AC1" s="15"/>
      <c r="AD1" s="15" t="s">
        <v>17</v>
      </c>
    </row>
    <row r="2" spans="1:30" x14ac:dyDescent="0.35">
      <c r="A2" s="1">
        <v>5</v>
      </c>
      <c r="B2" s="1">
        <v>4</v>
      </c>
      <c r="C2" s="1">
        <v>4</v>
      </c>
      <c r="D2" s="1">
        <v>4</v>
      </c>
      <c r="E2" s="1">
        <v>4</v>
      </c>
      <c r="F2" s="1">
        <v>4</v>
      </c>
      <c r="G2" s="1">
        <v>4</v>
      </c>
      <c r="H2" s="1">
        <v>4</v>
      </c>
      <c r="I2" s="1">
        <v>3</v>
      </c>
      <c r="J2" s="1">
        <v>3</v>
      </c>
      <c r="K2" s="1">
        <v>4</v>
      </c>
      <c r="L2" s="1">
        <v>4</v>
      </c>
      <c r="M2" s="1">
        <v>4</v>
      </c>
      <c r="N2" s="1">
        <v>5</v>
      </c>
      <c r="O2" s="1">
        <v>4</v>
      </c>
      <c r="P2" s="1"/>
      <c r="Q2" s="1"/>
      <c r="S2" s="5" t="s">
        <v>0</v>
      </c>
      <c r="T2" s="5">
        <f>COUNTIF($A$2:$A$97,"1")</f>
        <v>0</v>
      </c>
      <c r="U2" s="6">
        <f>T2/96</f>
        <v>0</v>
      </c>
      <c r="V2" s="5">
        <f>COUNTIF($A$2:$A$97,"2")</f>
        <v>3</v>
      </c>
      <c r="W2" s="6">
        <f>V2/96</f>
        <v>3.125E-2</v>
      </c>
      <c r="X2" s="5">
        <f>COUNTIF($A$2:$A$97,"3")</f>
        <v>13</v>
      </c>
      <c r="Y2" s="6">
        <f>X2/96</f>
        <v>0.13541666666666666</v>
      </c>
      <c r="Z2" s="5">
        <f>COUNTIF($A$2:$A$97,"4")</f>
        <v>39</v>
      </c>
      <c r="AA2" s="6">
        <f>Z2/96</f>
        <v>0.40625</v>
      </c>
      <c r="AB2" s="5">
        <f>COUNTIF($A$2:$A$97,"5")</f>
        <v>41</v>
      </c>
      <c r="AC2" s="6">
        <f>AB2/96</f>
        <v>0.42708333333333331</v>
      </c>
      <c r="AD2" s="5">
        <f>SUM(T2,V2,X2,Z2,AB2)</f>
        <v>96</v>
      </c>
    </row>
    <row r="3" spans="1:30" x14ac:dyDescent="0.35">
      <c r="A3" s="1">
        <v>3</v>
      </c>
      <c r="B3" s="1">
        <v>3</v>
      </c>
      <c r="C3" s="1">
        <v>3</v>
      </c>
      <c r="D3" s="1">
        <v>4</v>
      </c>
      <c r="E3" s="1">
        <v>3</v>
      </c>
      <c r="F3" s="1">
        <v>3</v>
      </c>
      <c r="G3" s="1">
        <v>3</v>
      </c>
      <c r="H3" s="1">
        <v>3</v>
      </c>
      <c r="I3" s="1">
        <v>3</v>
      </c>
      <c r="J3" s="1">
        <v>4</v>
      </c>
      <c r="K3" s="1">
        <v>3</v>
      </c>
      <c r="L3" s="1">
        <v>4</v>
      </c>
      <c r="M3" s="1">
        <v>3</v>
      </c>
      <c r="N3" s="1">
        <v>4</v>
      </c>
      <c r="O3" s="1">
        <v>3</v>
      </c>
      <c r="P3" s="1"/>
      <c r="Q3" s="1"/>
      <c r="S3" s="5" t="s">
        <v>1</v>
      </c>
      <c r="T3" s="5">
        <f>COUNTIF($B$2:$B$97,"1")</f>
        <v>0</v>
      </c>
      <c r="U3" s="6">
        <f t="shared" ref="U3:U4" si="0">T3/96</f>
        <v>0</v>
      </c>
      <c r="V3" s="5">
        <f>COUNTIF($B$2:$B$97,"2")</f>
        <v>2</v>
      </c>
      <c r="W3" s="6">
        <f t="shared" ref="W3:W4" si="1">V3/96</f>
        <v>2.0833333333333332E-2</v>
      </c>
      <c r="X3" s="5">
        <f>COUNTIF($B$2:$B$97,"3")</f>
        <v>25</v>
      </c>
      <c r="Y3" s="6">
        <f t="shared" ref="Y3:Y4" si="2">X3/96</f>
        <v>0.26041666666666669</v>
      </c>
      <c r="Z3" s="5">
        <f>COUNTIF($B$2:$B$97,"4")</f>
        <v>41</v>
      </c>
      <c r="AA3" s="6">
        <f>Z3/96</f>
        <v>0.42708333333333331</v>
      </c>
      <c r="AB3" s="5">
        <f>COUNTIF($B$2:$B$97,"5")</f>
        <v>28</v>
      </c>
      <c r="AC3" s="6">
        <f t="shared" ref="AC3:AC4" si="3">AB3/96</f>
        <v>0.29166666666666669</v>
      </c>
      <c r="AD3" s="5">
        <f t="shared" ref="AD3:AD6" si="4">SUM(T3,V3,X3,Z3,AB3)</f>
        <v>96</v>
      </c>
    </row>
    <row r="4" spans="1:30" x14ac:dyDescent="0.35">
      <c r="A4" s="1">
        <v>5</v>
      </c>
      <c r="B4" s="1">
        <v>3</v>
      </c>
      <c r="C4" s="1">
        <v>4</v>
      </c>
      <c r="D4" s="1">
        <v>5</v>
      </c>
      <c r="E4" s="1">
        <v>4</v>
      </c>
      <c r="F4" s="1">
        <v>4</v>
      </c>
      <c r="G4" s="1">
        <v>4</v>
      </c>
      <c r="H4" s="1">
        <v>5</v>
      </c>
      <c r="I4" s="1">
        <v>5</v>
      </c>
      <c r="J4" s="1">
        <v>4</v>
      </c>
      <c r="K4" s="1">
        <v>3</v>
      </c>
      <c r="L4" s="1">
        <v>5</v>
      </c>
      <c r="M4" s="1">
        <v>4</v>
      </c>
      <c r="N4" s="1">
        <v>4</v>
      </c>
      <c r="O4" s="1">
        <v>4</v>
      </c>
      <c r="P4" s="1"/>
      <c r="Q4" s="1"/>
      <c r="S4" s="5" t="s">
        <v>2</v>
      </c>
      <c r="T4" s="5">
        <f>COUNTIF($C$2:$C$97,"1")</f>
        <v>1</v>
      </c>
      <c r="U4" s="6">
        <f t="shared" si="0"/>
        <v>1.0416666666666666E-2</v>
      </c>
      <c r="V4" s="5">
        <f>COUNTIF($C$2:$C$97,"2")</f>
        <v>1</v>
      </c>
      <c r="W4" s="6">
        <f t="shared" si="1"/>
        <v>1.0416666666666666E-2</v>
      </c>
      <c r="X4" s="5">
        <f>COUNTIF($C$2:$C$97,"3")</f>
        <v>19</v>
      </c>
      <c r="Y4" s="6">
        <f t="shared" si="2"/>
        <v>0.19791666666666666</v>
      </c>
      <c r="Z4" s="5">
        <f>COUNTIF($C$2:$C$97,"4")</f>
        <v>43</v>
      </c>
      <c r="AA4" s="6">
        <f>Z4/96</f>
        <v>0.44791666666666669</v>
      </c>
      <c r="AB4" s="5">
        <f>COUNTIF($C$2:$C$97,"5")</f>
        <v>32</v>
      </c>
      <c r="AC4" s="6">
        <f t="shared" si="3"/>
        <v>0.33333333333333331</v>
      </c>
      <c r="AD4" s="5">
        <f t="shared" si="4"/>
        <v>96</v>
      </c>
    </row>
    <row r="5" spans="1:30" x14ac:dyDescent="0.35">
      <c r="A5" s="1">
        <v>5</v>
      </c>
      <c r="B5" s="1">
        <v>5</v>
      </c>
      <c r="C5" s="1">
        <v>5</v>
      </c>
      <c r="D5" s="1">
        <v>4</v>
      </c>
      <c r="E5" s="1">
        <v>5</v>
      </c>
      <c r="F5" s="1">
        <v>5</v>
      </c>
      <c r="G5" s="1">
        <v>4</v>
      </c>
      <c r="H5" s="1">
        <v>4</v>
      </c>
      <c r="I5" s="1">
        <v>3</v>
      </c>
      <c r="J5" s="1">
        <v>3</v>
      </c>
      <c r="K5" s="1">
        <v>4</v>
      </c>
      <c r="L5" s="1">
        <v>4</v>
      </c>
      <c r="M5" s="1">
        <v>5</v>
      </c>
      <c r="N5" s="1">
        <v>5</v>
      </c>
      <c r="O5" s="1">
        <v>5</v>
      </c>
      <c r="P5" s="1"/>
      <c r="Q5" s="1"/>
      <c r="S5" s="12"/>
      <c r="T5" s="12"/>
      <c r="U5" s="13"/>
      <c r="V5" s="12"/>
      <c r="W5" s="13"/>
      <c r="X5" s="12"/>
      <c r="Y5" s="13"/>
      <c r="Z5" s="12"/>
      <c r="AA5" s="13"/>
      <c r="AB5" s="12"/>
      <c r="AC5" s="13"/>
      <c r="AD5" s="12"/>
    </row>
    <row r="6" spans="1:30" x14ac:dyDescent="0.35">
      <c r="A6" s="1">
        <v>4</v>
      </c>
      <c r="B6" s="1">
        <v>5</v>
      </c>
      <c r="C6" s="1">
        <v>3</v>
      </c>
      <c r="D6" s="1">
        <v>4</v>
      </c>
      <c r="E6" s="1">
        <v>5</v>
      </c>
      <c r="F6" s="1">
        <v>4</v>
      </c>
      <c r="G6" s="1">
        <v>4</v>
      </c>
      <c r="H6" s="1">
        <v>4</v>
      </c>
      <c r="I6" s="1">
        <v>3</v>
      </c>
      <c r="J6" s="1">
        <v>3</v>
      </c>
      <c r="K6" s="1">
        <v>3</v>
      </c>
      <c r="L6" s="1">
        <v>4</v>
      </c>
      <c r="M6" s="1">
        <v>4</v>
      </c>
      <c r="N6" s="1">
        <v>5</v>
      </c>
      <c r="O6" s="1">
        <v>4</v>
      </c>
      <c r="P6" s="1"/>
      <c r="Q6" s="1"/>
      <c r="S6" s="12"/>
      <c r="T6" s="12"/>
      <c r="U6" s="13"/>
      <c r="V6" s="12"/>
      <c r="W6" s="13"/>
      <c r="X6" s="12"/>
      <c r="Y6" s="13"/>
      <c r="Z6" s="12"/>
      <c r="AA6" s="13"/>
      <c r="AB6" s="12"/>
      <c r="AC6" s="13"/>
      <c r="AD6" s="12"/>
    </row>
    <row r="7" spans="1:30" x14ac:dyDescent="0.35">
      <c r="A7" s="1">
        <v>4</v>
      </c>
      <c r="B7" s="1">
        <v>2</v>
      </c>
      <c r="C7" s="1">
        <v>3</v>
      </c>
      <c r="D7" s="1">
        <v>2</v>
      </c>
      <c r="E7" s="1">
        <v>3</v>
      </c>
      <c r="F7" s="1">
        <v>3</v>
      </c>
      <c r="G7" s="1">
        <v>3</v>
      </c>
      <c r="H7" s="1">
        <v>2</v>
      </c>
      <c r="I7" s="1">
        <v>2</v>
      </c>
      <c r="J7" s="1">
        <v>2</v>
      </c>
      <c r="K7" s="1">
        <v>3</v>
      </c>
      <c r="L7" s="1">
        <v>3</v>
      </c>
      <c r="M7" s="1">
        <v>3</v>
      </c>
      <c r="N7" s="1">
        <v>3</v>
      </c>
      <c r="O7" s="1">
        <v>3</v>
      </c>
      <c r="P7" s="1"/>
      <c r="Q7" s="1"/>
    </row>
    <row r="8" spans="1:30" x14ac:dyDescent="0.35">
      <c r="A8" s="1">
        <v>5</v>
      </c>
      <c r="B8" s="1">
        <v>4</v>
      </c>
      <c r="C8" s="1">
        <v>4</v>
      </c>
      <c r="D8" s="1">
        <v>4</v>
      </c>
      <c r="E8" s="1">
        <v>4</v>
      </c>
      <c r="F8" s="1">
        <v>4</v>
      </c>
      <c r="G8" s="1">
        <v>4</v>
      </c>
      <c r="H8" s="1">
        <v>3</v>
      </c>
      <c r="I8" s="1">
        <v>3</v>
      </c>
      <c r="J8" s="1">
        <v>3</v>
      </c>
      <c r="K8" s="1">
        <v>3</v>
      </c>
      <c r="L8" s="1">
        <v>5</v>
      </c>
      <c r="M8" s="1">
        <v>5</v>
      </c>
      <c r="N8" s="1">
        <v>3</v>
      </c>
      <c r="O8" s="1">
        <v>3</v>
      </c>
      <c r="P8" s="1"/>
      <c r="Q8" s="1"/>
      <c r="S8" s="15" t="s">
        <v>18</v>
      </c>
      <c r="T8" s="16">
        <v>1</v>
      </c>
      <c r="U8" s="15"/>
      <c r="V8" s="16">
        <v>2</v>
      </c>
      <c r="W8" s="15"/>
      <c r="X8" s="16">
        <v>3</v>
      </c>
      <c r="Y8" s="15"/>
      <c r="Z8" s="16">
        <v>4</v>
      </c>
      <c r="AA8" s="15"/>
      <c r="AB8" s="16">
        <v>5</v>
      </c>
      <c r="AC8" s="15"/>
      <c r="AD8" s="15" t="s">
        <v>17</v>
      </c>
    </row>
    <row r="9" spans="1:30" x14ac:dyDescent="0.35">
      <c r="A9" s="1">
        <v>5</v>
      </c>
      <c r="B9" s="1">
        <v>5</v>
      </c>
      <c r="C9" s="1">
        <v>5</v>
      </c>
      <c r="D9" s="1">
        <v>5</v>
      </c>
      <c r="E9" s="1">
        <v>5</v>
      </c>
      <c r="F9" s="1">
        <v>5</v>
      </c>
      <c r="G9" s="1">
        <v>5</v>
      </c>
      <c r="H9" s="1">
        <v>3</v>
      </c>
      <c r="I9" s="1">
        <v>3</v>
      </c>
      <c r="J9" s="1">
        <v>4</v>
      </c>
      <c r="K9" s="1">
        <v>4</v>
      </c>
      <c r="L9" s="1">
        <v>5</v>
      </c>
      <c r="M9" s="1">
        <v>5</v>
      </c>
      <c r="N9" s="1">
        <v>5</v>
      </c>
      <c r="O9" s="1">
        <v>5</v>
      </c>
      <c r="P9" s="1"/>
      <c r="Q9" s="1"/>
      <c r="S9" s="5" t="s">
        <v>3</v>
      </c>
      <c r="T9" s="5">
        <f>COUNTIF($D$2:$D$97,"1")</f>
        <v>0</v>
      </c>
      <c r="U9" s="6">
        <f>T9/96</f>
        <v>0</v>
      </c>
      <c r="V9" s="5">
        <f>COUNTIF($D$2:$D$97,"2")</f>
        <v>1</v>
      </c>
      <c r="W9" s="6">
        <f>V9/96</f>
        <v>1.0416666666666666E-2</v>
      </c>
      <c r="X9" s="5">
        <f>COUNTIF($D$2:$D$97,"3")</f>
        <v>14</v>
      </c>
      <c r="Y9" s="6">
        <f>X9/96</f>
        <v>0.14583333333333334</v>
      </c>
      <c r="Z9" s="5">
        <f>COUNTIF($D$2:$D$97,"4")</f>
        <v>51</v>
      </c>
      <c r="AA9" s="6">
        <f>Z9/96</f>
        <v>0.53125</v>
      </c>
      <c r="AB9" s="5">
        <f>COUNTIF($D$2:$D$97,"5")</f>
        <v>30</v>
      </c>
      <c r="AC9" s="6">
        <f>AB9/96</f>
        <v>0.3125</v>
      </c>
      <c r="AD9" s="5">
        <f>SUM(T9,V9,X9,Z9,AB9)</f>
        <v>96</v>
      </c>
    </row>
    <row r="10" spans="1:30" x14ac:dyDescent="0.35">
      <c r="A10" s="1">
        <v>4</v>
      </c>
      <c r="B10" s="1">
        <v>4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5</v>
      </c>
      <c r="I10" s="1">
        <v>4</v>
      </c>
      <c r="J10" s="1">
        <v>3</v>
      </c>
      <c r="K10" s="1">
        <v>3</v>
      </c>
      <c r="L10" s="1">
        <v>4</v>
      </c>
      <c r="M10" s="1">
        <v>4</v>
      </c>
      <c r="N10" s="1">
        <v>4</v>
      </c>
      <c r="O10" s="1">
        <v>4</v>
      </c>
      <c r="P10" s="1"/>
      <c r="Q10" s="1"/>
      <c r="S10" s="5" t="s">
        <v>4</v>
      </c>
      <c r="T10" s="5">
        <f>COUNTIF($E$2:$E$97,"1")</f>
        <v>0</v>
      </c>
      <c r="U10" s="6">
        <f t="shared" ref="U10:U11" si="5">T10/96</f>
        <v>0</v>
      </c>
      <c r="V10" s="5">
        <f>COUNTIF($E$2:$E$97,"2")</f>
        <v>0</v>
      </c>
      <c r="W10" s="6">
        <f t="shared" ref="W10:W12" si="6">V10/96</f>
        <v>0</v>
      </c>
      <c r="X10" s="5">
        <f>COUNTIF($E$2:$E$97,"3")</f>
        <v>20</v>
      </c>
      <c r="Y10" s="6">
        <f t="shared" ref="Y10:Y12" si="7">X10/96</f>
        <v>0.20833333333333334</v>
      </c>
      <c r="Z10" s="5">
        <f>COUNTIF($E$2:$E$97,"4")</f>
        <v>45</v>
      </c>
      <c r="AA10" s="6">
        <f t="shared" ref="AA10:AA12" si="8">Z10/96</f>
        <v>0.46875</v>
      </c>
      <c r="AB10" s="5">
        <f>COUNTIF($E$2:$E$97,"5")</f>
        <v>31</v>
      </c>
      <c r="AC10" s="6">
        <f t="shared" ref="AC10:AC12" si="9">AB10/96</f>
        <v>0.32291666666666669</v>
      </c>
      <c r="AD10" s="5">
        <f t="shared" ref="AD10:AD13" si="10">SUM(T10,V10,X10,Z10,AB10)</f>
        <v>96</v>
      </c>
    </row>
    <row r="11" spans="1:30" x14ac:dyDescent="0.35">
      <c r="A11" s="1">
        <v>4</v>
      </c>
      <c r="B11" s="1">
        <v>3</v>
      </c>
      <c r="C11" s="1">
        <v>3</v>
      </c>
      <c r="D11" s="1">
        <v>4</v>
      </c>
      <c r="E11" s="1">
        <v>4</v>
      </c>
      <c r="F11" s="1">
        <v>4</v>
      </c>
      <c r="G11" s="1">
        <v>3</v>
      </c>
      <c r="H11" s="1">
        <v>4</v>
      </c>
      <c r="I11" s="1">
        <v>4</v>
      </c>
      <c r="J11" s="1">
        <v>3</v>
      </c>
      <c r="K11" s="1">
        <v>4</v>
      </c>
      <c r="L11" s="1">
        <v>3</v>
      </c>
      <c r="M11" s="1">
        <v>4</v>
      </c>
      <c r="N11" s="1">
        <v>5</v>
      </c>
      <c r="O11" s="1">
        <v>3</v>
      </c>
      <c r="P11" s="1"/>
      <c r="Q11" s="1"/>
      <c r="S11" s="5" t="s">
        <v>5</v>
      </c>
      <c r="T11" s="5">
        <f>COUNTIF($F$2:$F$97,"1")</f>
        <v>2</v>
      </c>
      <c r="U11" s="6">
        <f t="shared" si="5"/>
        <v>2.0833333333333332E-2</v>
      </c>
      <c r="V11" s="5">
        <f>COUNTIF($F$2:$F$97,"2")</f>
        <v>1</v>
      </c>
      <c r="W11" s="6">
        <f t="shared" si="6"/>
        <v>1.0416666666666666E-2</v>
      </c>
      <c r="X11" s="5">
        <f>COUNTIF($F$2:$F$97,"3")</f>
        <v>26</v>
      </c>
      <c r="Y11" s="6">
        <f t="shared" si="7"/>
        <v>0.27083333333333331</v>
      </c>
      <c r="Z11" s="5">
        <f>COUNTIF($F$2:$F$97,"4")</f>
        <v>44</v>
      </c>
      <c r="AA11" s="6">
        <f t="shared" si="8"/>
        <v>0.45833333333333331</v>
      </c>
      <c r="AB11" s="5">
        <f>COUNTIF($F$2:$F$97,"5")</f>
        <v>23</v>
      </c>
      <c r="AC11" s="6">
        <f t="shared" si="9"/>
        <v>0.23958333333333334</v>
      </c>
      <c r="AD11" s="5">
        <f>SUM(T11,V11,X11,Z11,AB11)</f>
        <v>96</v>
      </c>
    </row>
    <row r="12" spans="1:30" x14ac:dyDescent="0.35">
      <c r="A12" s="1">
        <v>5</v>
      </c>
      <c r="B12" s="1">
        <v>5</v>
      </c>
      <c r="C12" s="1">
        <v>5</v>
      </c>
      <c r="D12" s="1">
        <v>4</v>
      </c>
      <c r="E12" s="1">
        <v>4</v>
      </c>
      <c r="F12" s="1">
        <v>4</v>
      </c>
      <c r="G12" s="1">
        <v>5</v>
      </c>
      <c r="H12" s="1">
        <v>3</v>
      </c>
      <c r="I12" s="1">
        <v>4</v>
      </c>
      <c r="J12" s="1">
        <v>4</v>
      </c>
      <c r="K12" s="1">
        <v>4</v>
      </c>
      <c r="L12" s="1">
        <v>5</v>
      </c>
      <c r="M12" s="1">
        <v>5</v>
      </c>
      <c r="N12" s="1">
        <v>5</v>
      </c>
      <c r="O12" s="1">
        <v>4</v>
      </c>
      <c r="P12" s="1"/>
      <c r="Q12" s="1"/>
      <c r="S12" s="5" t="s">
        <v>6</v>
      </c>
      <c r="T12" s="5">
        <f>COUNTIF($G$2:$G$97,"1")</f>
        <v>1</v>
      </c>
      <c r="U12" s="6">
        <f>T12/96</f>
        <v>1.0416666666666666E-2</v>
      </c>
      <c r="V12" s="5">
        <f>COUNTIF($G$2:$G$97,"2")</f>
        <v>1</v>
      </c>
      <c r="W12" s="6">
        <f t="shared" si="6"/>
        <v>1.0416666666666666E-2</v>
      </c>
      <c r="X12" s="5">
        <f>COUNTIF($G$2:$G$97,"3")</f>
        <v>27</v>
      </c>
      <c r="Y12" s="6">
        <f t="shared" si="7"/>
        <v>0.28125</v>
      </c>
      <c r="Z12" s="5">
        <f>COUNTIF($G$2:$G$97,"4")</f>
        <v>42</v>
      </c>
      <c r="AA12" s="6">
        <f t="shared" si="8"/>
        <v>0.4375</v>
      </c>
      <c r="AB12" s="5">
        <f>COUNTIF($G$2:$G$97,"5")</f>
        <v>25</v>
      </c>
      <c r="AC12" s="6">
        <f t="shared" si="9"/>
        <v>0.26041666666666669</v>
      </c>
      <c r="AD12" s="5">
        <f>SUM(T12,V12,X12,Z12,AB12)</f>
        <v>96</v>
      </c>
    </row>
    <row r="13" spans="1:30" x14ac:dyDescent="0.35">
      <c r="A13" s="1">
        <v>2</v>
      </c>
      <c r="B13" s="1">
        <v>2</v>
      </c>
      <c r="C13" s="1">
        <v>2</v>
      </c>
      <c r="D13" s="1">
        <v>3</v>
      </c>
      <c r="E13" s="1">
        <v>3</v>
      </c>
      <c r="F13" s="1">
        <v>1</v>
      </c>
      <c r="G13" s="1">
        <v>1</v>
      </c>
      <c r="H13" s="1">
        <v>1</v>
      </c>
      <c r="I13" s="1">
        <v>1</v>
      </c>
      <c r="J13" s="1">
        <v>3</v>
      </c>
      <c r="K13" s="1">
        <v>1</v>
      </c>
      <c r="L13" s="1">
        <v>3</v>
      </c>
      <c r="M13" s="1">
        <v>1</v>
      </c>
      <c r="N13" s="1">
        <v>3</v>
      </c>
      <c r="O13" s="1">
        <v>1</v>
      </c>
      <c r="P13" s="1"/>
      <c r="Q13" s="1"/>
      <c r="U13" s="7"/>
      <c r="W13" s="7"/>
      <c r="Y13" s="7"/>
      <c r="AA13" s="7"/>
      <c r="AC13" s="7"/>
    </row>
    <row r="14" spans="1:30" x14ac:dyDescent="0.35">
      <c r="A14" s="1">
        <v>5</v>
      </c>
      <c r="B14" s="1">
        <v>3</v>
      </c>
      <c r="C14" s="1">
        <v>5</v>
      </c>
      <c r="D14" s="1">
        <v>5</v>
      </c>
      <c r="E14" s="1">
        <v>4</v>
      </c>
      <c r="F14" s="1">
        <v>4</v>
      </c>
      <c r="G14" s="1">
        <v>4</v>
      </c>
      <c r="H14" s="1">
        <v>4</v>
      </c>
      <c r="I14" s="1">
        <v>4</v>
      </c>
      <c r="J14" s="1">
        <v>5</v>
      </c>
      <c r="K14" s="1">
        <v>5</v>
      </c>
      <c r="L14" s="1">
        <v>5</v>
      </c>
      <c r="M14" s="1">
        <v>5</v>
      </c>
      <c r="N14" s="1">
        <v>5</v>
      </c>
      <c r="O14" s="1">
        <v>4</v>
      </c>
      <c r="P14" s="1"/>
      <c r="Q14" s="1"/>
    </row>
    <row r="15" spans="1:30" x14ac:dyDescent="0.35">
      <c r="A15" s="1">
        <v>4</v>
      </c>
      <c r="B15" s="1">
        <v>3</v>
      </c>
      <c r="C15" s="1">
        <v>5</v>
      </c>
      <c r="D15" s="1">
        <v>3</v>
      </c>
      <c r="E15" s="1">
        <v>5</v>
      </c>
      <c r="F15" s="1">
        <v>3</v>
      </c>
      <c r="G15" s="1">
        <v>4</v>
      </c>
      <c r="H15" s="1">
        <v>4</v>
      </c>
      <c r="I15" s="1">
        <v>3</v>
      </c>
      <c r="J15" s="1">
        <v>4</v>
      </c>
      <c r="K15" s="1">
        <v>4</v>
      </c>
      <c r="L15" s="1">
        <v>4</v>
      </c>
      <c r="M15" s="1">
        <v>4</v>
      </c>
      <c r="N15" s="1">
        <v>4</v>
      </c>
      <c r="O15" s="1">
        <v>4</v>
      </c>
      <c r="P15" s="1"/>
      <c r="Q15" s="1"/>
      <c r="S15" s="15" t="s">
        <v>19</v>
      </c>
      <c r="T15" s="16">
        <v>1</v>
      </c>
      <c r="U15" s="15"/>
      <c r="V15" s="16">
        <v>2</v>
      </c>
      <c r="W15" s="15"/>
      <c r="X15" s="16">
        <v>3</v>
      </c>
      <c r="Y15" s="15"/>
      <c r="Z15" s="16">
        <v>4</v>
      </c>
      <c r="AA15" s="15"/>
      <c r="AB15" s="16">
        <v>5</v>
      </c>
      <c r="AC15" s="15"/>
      <c r="AD15" s="15" t="s">
        <v>17</v>
      </c>
    </row>
    <row r="16" spans="1:30" x14ac:dyDescent="0.35">
      <c r="A16" s="1">
        <v>3</v>
      </c>
      <c r="B16" s="1">
        <v>3</v>
      </c>
      <c r="C16" s="1">
        <v>3</v>
      </c>
      <c r="D16" s="1">
        <v>3</v>
      </c>
      <c r="E16" s="1">
        <v>3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L16" s="1">
        <v>3</v>
      </c>
      <c r="M16" s="1">
        <v>3</v>
      </c>
      <c r="N16" s="1">
        <v>3</v>
      </c>
      <c r="O16" s="1">
        <v>4</v>
      </c>
      <c r="P16" s="1"/>
      <c r="Q16" s="1"/>
      <c r="S16" s="5" t="s">
        <v>7</v>
      </c>
      <c r="T16" s="5">
        <f>COUNTIF($H$2:$H$97,"1")</f>
        <v>1</v>
      </c>
      <c r="U16" s="6">
        <f>T16/96</f>
        <v>1.0416666666666666E-2</v>
      </c>
      <c r="V16" s="5">
        <f>COUNTIF($H$2:$H$97,"2")</f>
        <v>2</v>
      </c>
      <c r="W16" s="6">
        <f>V16/96</f>
        <v>2.0833333333333332E-2</v>
      </c>
      <c r="X16" s="5">
        <f>COUNTIF($H$2:$H$97,"3")</f>
        <v>26</v>
      </c>
      <c r="Y16" s="6">
        <f>X16/96</f>
        <v>0.27083333333333331</v>
      </c>
      <c r="Z16" s="5">
        <f>COUNTIF($H$2:$H$97,"4")</f>
        <v>39</v>
      </c>
      <c r="AA16" s="6">
        <f>Z16/96</f>
        <v>0.40625</v>
      </c>
      <c r="AB16" s="5">
        <f>COUNTIF($H$2:$H$97,"5")</f>
        <v>28</v>
      </c>
      <c r="AC16" s="6">
        <f>AB16/96</f>
        <v>0.29166666666666669</v>
      </c>
      <c r="AD16" s="5">
        <f>SUM(T16,V16,X16,Z16,AB16)</f>
        <v>96</v>
      </c>
    </row>
    <row r="17" spans="1:30" x14ac:dyDescent="0.35">
      <c r="A17" s="1">
        <v>5</v>
      </c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>
        <v>5</v>
      </c>
      <c r="J17" s="1">
        <v>5</v>
      </c>
      <c r="K17" s="1">
        <v>5</v>
      </c>
      <c r="L17" s="1">
        <v>5</v>
      </c>
      <c r="M17" s="1">
        <v>5</v>
      </c>
      <c r="N17" s="1">
        <v>5</v>
      </c>
      <c r="O17" s="1">
        <v>5</v>
      </c>
      <c r="P17" s="1"/>
      <c r="Q17" s="1"/>
      <c r="S17" s="5" t="s">
        <v>8</v>
      </c>
      <c r="T17" s="5">
        <f>COUNTIF($I$2:$I$97,"1")</f>
        <v>1</v>
      </c>
      <c r="U17" s="6">
        <f t="shared" ref="U17:U19" si="11">T17/96</f>
        <v>1.0416666666666666E-2</v>
      </c>
      <c r="V17" s="5">
        <f>COUNTIF($I$2:$I$97,"2")</f>
        <v>2</v>
      </c>
      <c r="W17" s="6">
        <f t="shared" ref="W17:W19" si="12">V17/96</f>
        <v>2.0833333333333332E-2</v>
      </c>
      <c r="X17" s="5">
        <f>COUNTIF($I$2:$I$97,"3")</f>
        <v>28</v>
      </c>
      <c r="Y17" s="6">
        <f t="shared" ref="Y17:Y19" si="13">X17/96</f>
        <v>0.29166666666666669</v>
      </c>
      <c r="Z17" s="5">
        <f>COUNTIF($I$2:$I$97,"4")</f>
        <v>36</v>
      </c>
      <c r="AA17" s="6">
        <f t="shared" ref="AA17:AA19" si="14">Z17/96</f>
        <v>0.375</v>
      </c>
      <c r="AB17" s="5">
        <f>COUNTIF($I$2:$I$97,"5")</f>
        <v>29</v>
      </c>
      <c r="AC17" s="6">
        <f t="shared" ref="AC17:AC19" si="15">AB17/96</f>
        <v>0.30208333333333331</v>
      </c>
      <c r="AD17" s="5">
        <f t="shared" ref="AD17:AD19" si="16">SUM(T17,V17,X17,Z17,AB17)</f>
        <v>96</v>
      </c>
    </row>
    <row r="18" spans="1:30" x14ac:dyDescent="0.35">
      <c r="A18" s="1">
        <v>3</v>
      </c>
      <c r="B18" s="1">
        <v>3</v>
      </c>
      <c r="C18" s="1">
        <v>4</v>
      </c>
      <c r="D18" s="1">
        <v>3</v>
      </c>
      <c r="E18" s="1">
        <v>4</v>
      </c>
      <c r="F18" s="1">
        <v>4</v>
      </c>
      <c r="G18" s="1">
        <v>4</v>
      </c>
      <c r="H18" s="1">
        <v>3</v>
      </c>
      <c r="I18" s="1">
        <v>4</v>
      </c>
      <c r="J18" s="1">
        <v>5</v>
      </c>
      <c r="K18" s="1">
        <v>4</v>
      </c>
      <c r="L18" s="1">
        <v>5</v>
      </c>
      <c r="M18" s="1">
        <v>4</v>
      </c>
      <c r="N18" s="1">
        <v>5</v>
      </c>
      <c r="O18" s="1">
        <v>3</v>
      </c>
      <c r="P18" s="1"/>
      <c r="Q18" s="1"/>
      <c r="S18" s="5" t="s">
        <v>9</v>
      </c>
      <c r="T18" s="5">
        <f>COUNTIF($J$2:$J$97,"1")</f>
        <v>0</v>
      </c>
      <c r="U18" s="6">
        <f t="shared" si="11"/>
        <v>0</v>
      </c>
      <c r="V18" s="5">
        <f>COUNTIF($J$2:$J$97,"2")</f>
        <v>1</v>
      </c>
      <c r="W18" s="6">
        <f t="shared" si="12"/>
        <v>1.0416666666666666E-2</v>
      </c>
      <c r="X18" s="5">
        <f>COUNTIF($J$2:$J$97,"3")</f>
        <v>29</v>
      </c>
      <c r="Y18" s="6">
        <f t="shared" si="13"/>
        <v>0.30208333333333331</v>
      </c>
      <c r="Z18" s="5">
        <f>COUNTIF($J$2:$J$97,"4")</f>
        <v>37</v>
      </c>
      <c r="AA18" s="6">
        <f t="shared" si="14"/>
        <v>0.38541666666666669</v>
      </c>
      <c r="AB18" s="5">
        <f>COUNTIF($J$2:$J$97,"5")</f>
        <v>29</v>
      </c>
      <c r="AC18" s="6">
        <f t="shared" si="15"/>
        <v>0.30208333333333331</v>
      </c>
      <c r="AD18" s="5">
        <f t="shared" si="16"/>
        <v>96</v>
      </c>
    </row>
    <row r="19" spans="1:30" x14ac:dyDescent="0.35">
      <c r="A19" s="1">
        <v>4</v>
      </c>
      <c r="B19" s="1">
        <v>4</v>
      </c>
      <c r="C19" s="1">
        <v>4</v>
      </c>
      <c r="D19" s="1">
        <v>4</v>
      </c>
      <c r="E19" s="1">
        <v>4</v>
      </c>
      <c r="F19" s="1">
        <v>4</v>
      </c>
      <c r="G19" s="1">
        <v>4</v>
      </c>
      <c r="H19" s="1">
        <v>4</v>
      </c>
      <c r="I19" s="1">
        <v>3</v>
      </c>
      <c r="J19" s="1">
        <v>3</v>
      </c>
      <c r="K19" s="1">
        <v>3</v>
      </c>
      <c r="L19" s="1">
        <v>4</v>
      </c>
      <c r="M19" s="1">
        <v>4</v>
      </c>
      <c r="N19" s="1">
        <v>4</v>
      </c>
      <c r="O19" s="1">
        <v>3</v>
      </c>
      <c r="P19" s="1"/>
      <c r="Q19" s="1"/>
      <c r="S19" s="5" t="s">
        <v>15</v>
      </c>
      <c r="T19" s="5">
        <f>COUNTIF($K$2:$K$97,"1")</f>
        <v>1</v>
      </c>
      <c r="U19" s="6">
        <f t="shared" si="11"/>
        <v>1.0416666666666666E-2</v>
      </c>
      <c r="V19" s="5">
        <f>COUNTIF($K$2:$K$97,"2")</f>
        <v>1</v>
      </c>
      <c r="W19" s="6">
        <f t="shared" si="12"/>
        <v>1.0416666666666666E-2</v>
      </c>
      <c r="X19" s="5">
        <f>COUNTIF($K$2:$K$97,"3")</f>
        <v>26</v>
      </c>
      <c r="Y19" s="6">
        <f t="shared" si="13"/>
        <v>0.27083333333333331</v>
      </c>
      <c r="Z19" s="5">
        <f>COUNTIF($K$2:$K$97,"4")</f>
        <v>40</v>
      </c>
      <c r="AA19" s="6">
        <f t="shared" si="14"/>
        <v>0.41666666666666669</v>
      </c>
      <c r="AB19" s="5">
        <f>COUNTIF($K$2:$K$97,"5")</f>
        <v>28</v>
      </c>
      <c r="AC19" s="6">
        <f t="shared" si="15"/>
        <v>0.29166666666666669</v>
      </c>
      <c r="AD19" s="5">
        <f t="shared" si="16"/>
        <v>96</v>
      </c>
    </row>
    <row r="20" spans="1:30" x14ac:dyDescent="0.35">
      <c r="A20" s="1">
        <v>4</v>
      </c>
      <c r="B20" s="1">
        <v>3</v>
      </c>
      <c r="C20" s="1">
        <v>3</v>
      </c>
      <c r="D20" s="1">
        <v>4</v>
      </c>
      <c r="E20" s="1">
        <v>3</v>
      </c>
      <c r="F20" s="1">
        <v>4</v>
      </c>
      <c r="G20" s="1">
        <v>3</v>
      </c>
      <c r="H20" s="1">
        <v>3</v>
      </c>
      <c r="I20" s="1">
        <v>3</v>
      </c>
      <c r="J20" s="1">
        <v>3</v>
      </c>
      <c r="K20" s="1">
        <v>2</v>
      </c>
      <c r="L20" s="1">
        <v>3</v>
      </c>
      <c r="M20" s="1">
        <v>4</v>
      </c>
      <c r="N20" s="1">
        <v>4</v>
      </c>
      <c r="O20" s="1">
        <v>3</v>
      </c>
      <c r="P20" s="1"/>
      <c r="Q20" s="1"/>
      <c r="U20" s="7"/>
      <c r="W20" s="7"/>
      <c r="Y20" s="7"/>
      <c r="AA20" s="7"/>
      <c r="AC20" s="7"/>
    </row>
    <row r="21" spans="1:30" x14ac:dyDescent="0.35">
      <c r="A21" s="1">
        <v>5</v>
      </c>
      <c r="B21" s="1">
        <v>4</v>
      </c>
      <c r="C21" s="1">
        <v>5</v>
      </c>
      <c r="D21" s="1">
        <v>4</v>
      </c>
      <c r="E21" s="1">
        <v>5</v>
      </c>
      <c r="F21" s="1">
        <v>4</v>
      </c>
      <c r="G21" s="1">
        <v>3</v>
      </c>
      <c r="H21" s="1">
        <v>4</v>
      </c>
      <c r="I21" s="1">
        <v>5</v>
      </c>
      <c r="J21" s="1">
        <v>4</v>
      </c>
      <c r="K21" s="1">
        <v>4</v>
      </c>
      <c r="L21" s="1">
        <v>4</v>
      </c>
      <c r="M21" s="1">
        <v>4</v>
      </c>
      <c r="N21" s="1">
        <v>5</v>
      </c>
      <c r="O21" s="1">
        <v>3</v>
      </c>
      <c r="P21" s="1"/>
      <c r="Q21" s="1"/>
      <c r="S21" s="15" t="s">
        <v>20</v>
      </c>
      <c r="T21" s="16">
        <v>1</v>
      </c>
      <c r="U21" s="15"/>
      <c r="V21" s="16">
        <v>2</v>
      </c>
      <c r="W21" s="15"/>
      <c r="X21" s="16">
        <v>3</v>
      </c>
      <c r="Y21" s="15"/>
      <c r="Z21" s="16">
        <v>4</v>
      </c>
      <c r="AA21" s="15"/>
      <c r="AB21" s="16">
        <v>5</v>
      </c>
      <c r="AC21" s="15"/>
      <c r="AD21" s="15" t="s">
        <v>17</v>
      </c>
    </row>
    <row r="22" spans="1:30" x14ac:dyDescent="0.35">
      <c r="A22" s="1">
        <v>2</v>
      </c>
      <c r="B22" s="1">
        <v>3</v>
      </c>
      <c r="C22" s="1">
        <v>3</v>
      </c>
      <c r="D22" s="1">
        <v>4</v>
      </c>
      <c r="E22" s="1">
        <v>3</v>
      </c>
      <c r="F22" s="1">
        <v>2</v>
      </c>
      <c r="G22" s="1">
        <v>2</v>
      </c>
      <c r="H22" s="1">
        <v>3</v>
      </c>
      <c r="I22" s="1">
        <v>3</v>
      </c>
      <c r="J22" s="1">
        <v>3</v>
      </c>
      <c r="K22" s="1">
        <v>3</v>
      </c>
      <c r="L22" s="1">
        <v>3</v>
      </c>
      <c r="M22" s="1">
        <v>3</v>
      </c>
      <c r="N22" s="1">
        <v>2</v>
      </c>
      <c r="O22" s="1">
        <v>2</v>
      </c>
      <c r="P22" s="1"/>
      <c r="Q22" s="1"/>
      <c r="S22" s="5" t="s">
        <v>10</v>
      </c>
      <c r="T22" s="5">
        <f>COUNTIF($L$2:$L$97,"1")</f>
        <v>0</v>
      </c>
      <c r="U22" s="6">
        <f>T22/96</f>
        <v>0</v>
      </c>
      <c r="V22" s="5">
        <f>COUNTIF($L$2:$L$97,"2")</f>
        <v>0</v>
      </c>
      <c r="W22" s="6">
        <f>V22/96</f>
        <v>0</v>
      </c>
      <c r="X22" s="5">
        <f>COUNTIF($L$2:$L$97,"3")</f>
        <v>22</v>
      </c>
      <c r="Y22" s="6">
        <f>X22/96</f>
        <v>0.22916666666666666</v>
      </c>
      <c r="Z22" s="5">
        <f>COUNTIF($L$2:$L$97,"4")</f>
        <v>37</v>
      </c>
      <c r="AA22" s="6">
        <f>Z22/96</f>
        <v>0.38541666666666669</v>
      </c>
      <c r="AB22" s="5">
        <f>COUNTIF($L$2:$L$97,"5")</f>
        <v>37</v>
      </c>
      <c r="AC22" s="6">
        <f>AB22/96</f>
        <v>0.38541666666666669</v>
      </c>
      <c r="AD22" s="5">
        <f>SUM(T22,V22,X22,Z22,AB22)</f>
        <v>96</v>
      </c>
    </row>
    <row r="23" spans="1:30" x14ac:dyDescent="0.35">
      <c r="A23" s="1">
        <v>3</v>
      </c>
      <c r="B23" s="1">
        <v>3</v>
      </c>
      <c r="C23" s="1">
        <v>4</v>
      </c>
      <c r="D23" s="1">
        <v>3</v>
      </c>
      <c r="E23" s="1">
        <v>4</v>
      </c>
      <c r="F23" s="1">
        <v>3</v>
      </c>
      <c r="G23" s="1">
        <v>3</v>
      </c>
      <c r="H23" s="1">
        <v>3</v>
      </c>
      <c r="I23" s="1">
        <v>4</v>
      </c>
      <c r="J23" s="1">
        <v>4</v>
      </c>
      <c r="K23" s="1">
        <v>3</v>
      </c>
      <c r="L23" s="1">
        <v>4</v>
      </c>
      <c r="M23" s="1">
        <v>3</v>
      </c>
      <c r="N23" s="1">
        <v>3</v>
      </c>
      <c r="O23" s="1">
        <v>3</v>
      </c>
      <c r="P23" s="1"/>
      <c r="Q23" s="1"/>
      <c r="S23" s="5" t="s">
        <v>11</v>
      </c>
      <c r="T23" s="5">
        <f>COUNTIF($M$2:$M$97,"1")</f>
        <v>1</v>
      </c>
      <c r="U23" s="6">
        <f t="shared" ref="U23:U25" si="17">T23/96</f>
        <v>1.0416666666666666E-2</v>
      </c>
      <c r="V23" s="5">
        <f>COUNTIF($M$2:$M$97,"2")</f>
        <v>0</v>
      </c>
      <c r="W23" s="6">
        <f t="shared" ref="W23:W25" si="18">V23/96</f>
        <v>0</v>
      </c>
      <c r="X23" s="5">
        <f>COUNTIF($M$2:$M$97,"3")</f>
        <v>18</v>
      </c>
      <c r="Y23" s="6">
        <f t="shared" ref="Y23:Y25" si="19">X23/96</f>
        <v>0.1875</v>
      </c>
      <c r="Z23" s="5">
        <f>COUNTIF($M$2:$M$97,"4")</f>
        <v>39</v>
      </c>
      <c r="AA23" s="6">
        <f t="shared" ref="AA23:AA25" si="20">Z23/96</f>
        <v>0.40625</v>
      </c>
      <c r="AB23" s="5">
        <f>COUNTIF($M$2:$M$97,"5")</f>
        <v>38</v>
      </c>
      <c r="AC23" s="6">
        <f t="shared" ref="AC23:AC25" si="21">AB23/96</f>
        <v>0.39583333333333331</v>
      </c>
      <c r="AD23" s="5">
        <f t="shared" ref="AD23:AD25" si="22">SUM(T23,V23,X23,Z23,AB23)</f>
        <v>96</v>
      </c>
    </row>
    <row r="24" spans="1:30" x14ac:dyDescent="0.35">
      <c r="A24" s="1">
        <v>4</v>
      </c>
      <c r="B24" s="1">
        <v>4</v>
      </c>
      <c r="C24" s="1">
        <v>5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3</v>
      </c>
      <c r="J24" s="1">
        <v>4</v>
      </c>
      <c r="K24" s="1">
        <v>4</v>
      </c>
      <c r="L24" s="1">
        <v>4</v>
      </c>
      <c r="M24" s="1">
        <v>4</v>
      </c>
      <c r="N24" s="1">
        <v>3</v>
      </c>
      <c r="O24" s="1">
        <v>3</v>
      </c>
      <c r="P24" s="1"/>
      <c r="Q24" s="1"/>
      <c r="S24" s="5" t="s">
        <v>12</v>
      </c>
      <c r="T24" s="5">
        <f>COUNTIF($N$2:$N$97,"1")</f>
        <v>0</v>
      </c>
      <c r="U24" s="6">
        <f t="shared" si="17"/>
        <v>0</v>
      </c>
      <c r="V24" s="5">
        <f>COUNTIF($N$2:$N$97,"2")</f>
        <v>3</v>
      </c>
      <c r="W24" s="6">
        <f t="shared" si="18"/>
        <v>3.125E-2</v>
      </c>
      <c r="X24" s="5">
        <f>COUNTIF($N$2:$N$97,"3")</f>
        <v>24</v>
      </c>
      <c r="Y24" s="6">
        <f t="shared" si="19"/>
        <v>0.25</v>
      </c>
      <c r="Z24" s="5">
        <f>COUNTIF($N$2:$N$97,"4")</f>
        <v>37</v>
      </c>
      <c r="AA24" s="6">
        <f t="shared" si="20"/>
        <v>0.38541666666666669</v>
      </c>
      <c r="AB24" s="5">
        <f>COUNTIF($N$2:$N$97,"5")</f>
        <v>32</v>
      </c>
      <c r="AC24" s="6">
        <f t="shared" si="21"/>
        <v>0.33333333333333331</v>
      </c>
      <c r="AD24" s="5">
        <f t="shared" si="22"/>
        <v>96</v>
      </c>
    </row>
    <row r="25" spans="1:30" x14ac:dyDescent="0.35">
      <c r="A25" s="1">
        <v>4</v>
      </c>
      <c r="B25" s="1">
        <v>3</v>
      </c>
      <c r="C25" s="1">
        <v>4</v>
      </c>
      <c r="D25" s="1">
        <v>3</v>
      </c>
      <c r="E25" s="1">
        <v>4</v>
      </c>
      <c r="F25" s="1">
        <v>4</v>
      </c>
      <c r="G25" s="1">
        <v>4</v>
      </c>
      <c r="H25" s="1">
        <v>2</v>
      </c>
      <c r="I25" s="1">
        <v>3</v>
      </c>
      <c r="J25" s="1">
        <v>3</v>
      </c>
      <c r="K25" s="1">
        <v>3</v>
      </c>
      <c r="L25" s="1">
        <v>4</v>
      </c>
      <c r="M25" s="1">
        <v>4</v>
      </c>
      <c r="N25" s="1">
        <v>3</v>
      </c>
      <c r="O25" s="1">
        <v>4</v>
      </c>
      <c r="P25" s="1"/>
      <c r="Q25" s="1"/>
      <c r="S25" s="5" t="s">
        <v>21</v>
      </c>
      <c r="T25" s="5">
        <f>COUNTIF($O$2:$O$97,"1")</f>
        <v>1</v>
      </c>
      <c r="U25" s="6">
        <f t="shared" si="17"/>
        <v>1.0416666666666666E-2</v>
      </c>
      <c r="V25" s="5">
        <f>COUNTIF($O$2:$O$97,"2")</f>
        <v>2</v>
      </c>
      <c r="W25" s="6">
        <f t="shared" si="18"/>
        <v>2.0833333333333332E-2</v>
      </c>
      <c r="X25" s="5">
        <f>COUNTIF($O$2:$O$97,"3")</f>
        <v>26</v>
      </c>
      <c r="Y25" s="6">
        <f t="shared" si="19"/>
        <v>0.27083333333333331</v>
      </c>
      <c r="Z25" s="5">
        <f>COUNTIF($O$2:$O$97,"4")</f>
        <v>43</v>
      </c>
      <c r="AA25" s="6">
        <f t="shared" si="20"/>
        <v>0.44791666666666669</v>
      </c>
      <c r="AB25" s="5">
        <f>COUNTIF($O$2:$O$97,"5")</f>
        <v>24</v>
      </c>
      <c r="AC25" s="6">
        <f t="shared" si="21"/>
        <v>0.25</v>
      </c>
      <c r="AD25" s="5">
        <f>SUM(T25,V25,X25,Z25,AB25)</f>
        <v>96</v>
      </c>
    </row>
    <row r="26" spans="1:30" x14ac:dyDescent="0.35">
      <c r="A26" s="1">
        <v>5</v>
      </c>
      <c r="B26" s="1">
        <v>3</v>
      </c>
      <c r="C26" s="1">
        <v>4</v>
      </c>
      <c r="D26" s="1">
        <v>4</v>
      </c>
      <c r="E26" s="1">
        <v>4</v>
      </c>
      <c r="F26" s="1">
        <v>4</v>
      </c>
      <c r="G26" s="1">
        <v>4</v>
      </c>
      <c r="H26" s="1">
        <v>3</v>
      </c>
      <c r="I26" s="1">
        <v>4</v>
      </c>
      <c r="J26" s="1">
        <v>3</v>
      </c>
      <c r="K26" s="1">
        <v>4</v>
      </c>
      <c r="L26" s="1">
        <v>3</v>
      </c>
      <c r="M26" s="1">
        <v>4</v>
      </c>
      <c r="N26" s="1">
        <v>4</v>
      </c>
      <c r="O26" s="1">
        <v>3</v>
      </c>
      <c r="P26" s="1"/>
      <c r="Q26" s="1"/>
    </row>
    <row r="27" spans="1:30" x14ac:dyDescent="0.35">
      <c r="A27" s="1">
        <v>4</v>
      </c>
      <c r="B27" s="1">
        <v>4</v>
      </c>
      <c r="C27" s="1">
        <v>4</v>
      </c>
      <c r="D27" s="1">
        <v>4</v>
      </c>
      <c r="E27" s="1">
        <v>4</v>
      </c>
      <c r="F27" s="1">
        <v>4</v>
      </c>
      <c r="G27" s="1">
        <v>4</v>
      </c>
      <c r="H27" s="1">
        <v>3</v>
      </c>
      <c r="I27" s="1">
        <v>3</v>
      </c>
      <c r="J27" s="1">
        <v>3</v>
      </c>
      <c r="K27" s="1">
        <v>3</v>
      </c>
      <c r="L27" s="1">
        <v>4</v>
      </c>
      <c r="M27" s="1">
        <v>4</v>
      </c>
      <c r="N27" s="1">
        <v>4</v>
      </c>
      <c r="O27" s="1">
        <v>4</v>
      </c>
      <c r="P27" s="1"/>
      <c r="Q27" s="1"/>
    </row>
    <row r="28" spans="1:30" x14ac:dyDescent="0.35">
      <c r="A28" s="1">
        <v>5</v>
      </c>
      <c r="B28" s="1">
        <v>3</v>
      </c>
      <c r="C28" s="1">
        <v>4</v>
      </c>
      <c r="D28" s="1">
        <v>4</v>
      </c>
      <c r="E28" s="1">
        <v>4</v>
      </c>
      <c r="F28" s="1">
        <v>5</v>
      </c>
      <c r="G28" s="1">
        <v>5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5</v>
      </c>
      <c r="N28" s="1">
        <v>4</v>
      </c>
      <c r="O28" s="1">
        <v>5</v>
      </c>
      <c r="P28" s="1"/>
      <c r="Q28" s="1"/>
    </row>
    <row r="29" spans="1:30" x14ac:dyDescent="0.35">
      <c r="A29" s="1">
        <v>5</v>
      </c>
      <c r="B29" s="1">
        <v>5</v>
      </c>
      <c r="C29" s="1">
        <v>5</v>
      </c>
      <c r="D29" s="1">
        <v>4</v>
      </c>
      <c r="E29" s="1">
        <v>4</v>
      </c>
      <c r="F29" s="1">
        <v>1</v>
      </c>
      <c r="G29" s="1">
        <v>4</v>
      </c>
      <c r="H29" s="1">
        <v>4</v>
      </c>
      <c r="I29" s="1">
        <v>4</v>
      </c>
      <c r="J29" s="1">
        <v>4</v>
      </c>
      <c r="K29" s="1">
        <v>5</v>
      </c>
      <c r="L29" s="1">
        <v>4</v>
      </c>
      <c r="M29" s="1">
        <v>5</v>
      </c>
      <c r="N29" s="1">
        <v>5</v>
      </c>
      <c r="O29" s="1">
        <v>2</v>
      </c>
      <c r="P29" s="1"/>
      <c r="Q29" s="1"/>
    </row>
    <row r="30" spans="1:30" x14ac:dyDescent="0.35">
      <c r="A30" s="1">
        <v>4</v>
      </c>
      <c r="B30" s="1">
        <v>5</v>
      </c>
      <c r="C30" s="1">
        <v>3</v>
      </c>
      <c r="D30" s="1">
        <v>4</v>
      </c>
      <c r="E30" s="1">
        <v>4</v>
      </c>
      <c r="F30" s="1">
        <v>3</v>
      </c>
      <c r="G30" s="1">
        <v>4</v>
      </c>
      <c r="H30" s="1">
        <v>3</v>
      </c>
      <c r="I30" s="1">
        <v>4</v>
      </c>
      <c r="J30" s="1">
        <v>4</v>
      </c>
      <c r="K30" s="1">
        <v>5</v>
      </c>
      <c r="L30" s="1">
        <v>4</v>
      </c>
      <c r="M30" s="1">
        <v>5</v>
      </c>
      <c r="N30" s="1">
        <v>3</v>
      </c>
      <c r="O30" s="1">
        <v>4</v>
      </c>
      <c r="P30" s="1"/>
      <c r="Q30" s="1"/>
    </row>
    <row r="31" spans="1:30" x14ac:dyDescent="0.35">
      <c r="A31" s="1">
        <v>5</v>
      </c>
      <c r="B31" s="1">
        <v>4</v>
      </c>
      <c r="C31" s="1">
        <v>5</v>
      </c>
      <c r="D31" s="1">
        <v>4</v>
      </c>
      <c r="E31" s="1">
        <v>5</v>
      </c>
      <c r="F31" s="1">
        <v>5</v>
      </c>
      <c r="G31" s="1">
        <v>5</v>
      </c>
      <c r="H31" s="1">
        <v>5</v>
      </c>
      <c r="I31" s="1">
        <v>5</v>
      </c>
      <c r="J31" s="1">
        <v>5</v>
      </c>
      <c r="K31" s="1">
        <v>5</v>
      </c>
      <c r="L31" s="1">
        <v>5</v>
      </c>
      <c r="M31" s="1">
        <v>5</v>
      </c>
      <c r="N31" s="1">
        <v>5</v>
      </c>
      <c r="O31" s="1">
        <v>5</v>
      </c>
      <c r="P31" s="1"/>
      <c r="Q31" s="1"/>
    </row>
    <row r="32" spans="1:30" x14ac:dyDescent="0.35">
      <c r="A32" s="1">
        <v>5</v>
      </c>
      <c r="B32" s="1">
        <v>4</v>
      </c>
      <c r="C32" s="1">
        <v>4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1">
        <v>5</v>
      </c>
      <c r="K32" s="1">
        <v>4</v>
      </c>
      <c r="L32" s="1">
        <v>5</v>
      </c>
      <c r="M32" s="1">
        <v>5</v>
      </c>
      <c r="N32" s="1">
        <v>5</v>
      </c>
      <c r="O32" s="1">
        <v>4</v>
      </c>
      <c r="P32" s="1"/>
      <c r="Q32" s="1"/>
    </row>
    <row r="33" spans="1:17" x14ac:dyDescent="0.35">
      <c r="A33" s="1">
        <v>3</v>
      </c>
      <c r="B33" s="1">
        <v>3</v>
      </c>
      <c r="C33" s="1">
        <v>4</v>
      </c>
      <c r="D33" s="1">
        <v>4</v>
      </c>
      <c r="E33" s="1">
        <v>5</v>
      </c>
      <c r="F33" s="1">
        <v>3</v>
      </c>
      <c r="G33" s="1">
        <v>3</v>
      </c>
      <c r="H33" s="1">
        <v>5</v>
      </c>
      <c r="I33" s="1">
        <v>5</v>
      </c>
      <c r="J33" s="1">
        <v>5</v>
      </c>
      <c r="K33" s="1">
        <v>5</v>
      </c>
      <c r="L33" s="1">
        <v>5</v>
      </c>
      <c r="M33" s="1">
        <v>5</v>
      </c>
      <c r="N33" s="1">
        <v>3</v>
      </c>
      <c r="O33" s="1">
        <v>5</v>
      </c>
      <c r="P33" s="1"/>
      <c r="Q33" s="1"/>
    </row>
    <row r="34" spans="1:17" x14ac:dyDescent="0.35">
      <c r="A34" s="1">
        <v>3</v>
      </c>
      <c r="B34" s="1">
        <v>3</v>
      </c>
      <c r="C34" s="1">
        <v>4</v>
      </c>
      <c r="D34" s="1">
        <v>4</v>
      </c>
      <c r="E34" s="1">
        <v>3</v>
      </c>
      <c r="F34" s="1">
        <v>3</v>
      </c>
      <c r="G34" s="1">
        <v>4</v>
      </c>
      <c r="H34" s="1">
        <v>3</v>
      </c>
      <c r="I34" s="1">
        <v>3</v>
      </c>
      <c r="J34" s="1">
        <v>3</v>
      </c>
      <c r="K34" s="1">
        <v>3</v>
      </c>
      <c r="L34" s="1">
        <v>3</v>
      </c>
      <c r="M34" s="1">
        <v>3</v>
      </c>
      <c r="N34" s="1">
        <v>3</v>
      </c>
      <c r="O34" s="1">
        <v>4</v>
      </c>
      <c r="P34" s="1"/>
      <c r="Q34" s="1"/>
    </row>
    <row r="35" spans="1:17" x14ac:dyDescent="0.35">
      <c r="A35" s="1">
        <v>4</v>
      </c>
      <c r="B35" s="1">
        <v>4</v>
      </c>
      <c r="C35" s="1">
        <v>4</v>
      </c>
      <c r="D35" s="1">
        <v>5</v>
      </c>
      <c r="E35" s="1">
        <v>4</v>
      </c>
      <c r="F35" s="1">
        <v>4</v>
      </c>
      <c r="G35" s="1">
        <v>5</v>
      </c>
      <c r="H35" s="1">
        <v>4</v>
      </c>
      <c r="I35" s="1">
        <v>4</v>
      </c>
      <c r="J35" s="1">
        <v>4</v>
      </c>
      <c r="K35" s="1">
        <v>4</v>
      </c>
      <c r="L35" s="1">
        <v>4</v>
      </c>
      <c r="M35" s="1">
        <v>4</v>
      </c>
      <c r="N35" s="1">
        <v>4</v>
      </c>
      <c r="O35" s="1">
        <v>4</v>
      </c>
      <c r="P35" s="1"/>
      <c r="Q35" s="1"/>
    </row>
    <row r="36" spans="1:17" x14ac:dyDescent="0.35">
      <c r="A36" s="1">
        <v>5</v>
      </c>
      <c r="B36" s="1">
        <v>5</v>
      </c>
      <c r="C36" s="1">
        <v>5</v>
      </c>
      <c r="D36" s="1">
        <v>5</v>
      </c>
      <c r="E36" s="1">
        <v>5</v>
      </c>
      <c r="F36" s="1">
        <v>4</v>
      </c>
      <c r="G36" s="1">
        <v>4</v>
      </c>
      <c r="H36" s="1">
        <v>5</v>
      </c>
      <c r="I36" s="1">
        <v>5</v>
      </c>
      <c r="J36" s="1">
        <v>5</v>
      </c>
      <c r="K36" s="1">
        <v>4</v>
      </c>
      <c r="L36" s="1">
        <v>5</v>
      </c>
      <c r="M36" s="1">
        <v>5</v>
      </c>
      <c r="N36" s="1">
        <v>5</v>
      </c>
      <c r="O36" s="1">
        <v>5</v>
      </c>
      <c r="P36" s="1"/>
      <c r="Q36" s="1"/>
    </row>
    <row r="37" spans="1:17" x14ac:dyDescent="0.35">
      <c r="A37" s="1">
        <v>4</v>
      </c>
      <c r="B37" s="1">
        <v>4</v>
      </c>
      <c r="C37" s="1">
        <v>4</v>
      </c>
      <c r="D37" s="1">
        <v>4</v>
      </c>
      <c r="E37" s="1">
        <v>4</v>
      </c>
      <c r="F37" s="1">
        <v>4</v>
      </c>
      <c r="G37" s="1">
        <v>3</v>
      </c>
      <c r="H37" s="1">
        <v>4</v>
      </c>
      <c r="I37" s="1">
        <v>4</v>
      </c>
      <c r="J37" s="1">
        <v>3</v>
      </c>
      <c r="K37" s="1">
        <v>4</v>
      </c>
      <c r="L37" s="1">
        <v>3</v>
      </c>
      <c r="M37" s="1">
        <v>4</v>
      </c>
      <c r="N37" s="1">
        <v>4</v>
      </c>
      <c r="O37" s="1">
        <v>3</v>
      </c>
      <c r="P37" s="1"/>
      <c r="Q37" s="1"/>
    </row>
    <row r="38" spans="1:17" x14ac:dyDescent="0.35">
      <c r="A38" s="1">
        <v>5</v>
      </c>
      <c r="B38" s="1">
        <v>5</v>
      </c>
      <c r="C38" s="1">
        <v>4</v>
      </c>
      <c r="D38" s="1">
        <v>4</v>
      </c>
      <c r="E38" s="1">
        <v>5</v>
      </c>
      <c r="F38" s="1">
        <v>4</v>
      </c>
      <c r="G38" s="1">
        <v>3</v>
      </c>
      <c r="H38" s="1">
        <v>5</v>
      </c>
      <c r="I38" s="1">
        <v>5</v>
      </c>
      <c r="J38" s="1">
        <v>4</v>
      </c>
      <c r="K38" s="1">
        <v>5</v>
      </c>
      <c r="L38" s="1">
        <v>4</v>
      </c>
      <c r="M38" s="1">
        <v>5</v>
      </c>
      <c r="N38" s="1">
        <v>5</v>
      </c>
      <c r="O38" s="1">
        <v>4</v>
      </c>
      <c r="P38" s="1"/>
      <c r="Q38" s="1"/>
    </row>
    <row r="39" spans="1:17" x14ac:dyDescent="0.35">
      <c r="A39" s="1">
        <v>5</v>
      </c>
      <c r="B39" s="1">
        <v>4</v>
      </c>
      <c r="C39" s="1">
        <v>4</v>
      </c>
      <c r="D39" s="1">
        <v>5</v>
      </c>
      <c r="E39" s="1">
        <v>5</v>
      </c>
      <c r="F39" s="1">
        <v>5</v>
      </c>
      <c r="G39" s="1">
        <v>5</v>
      </c>
      <c r="H39" s="1">
        <v>5</v>
      </c>
      <c r="I39" s="1">
        <v>5</v>
      </c>
      <c r="J39" s="1">
        <v>4</v>
      </c>
      <c r="K39" s="1">
        <v>5</v>
      </c>
      <c r="L39" s="1">
        <v>5</v>
      </c>
      <c r="M39" s="1">
        <v>5</v>
      </c>
      <c r="N39" s="1">
        <v>4</v>
      </c>
      <c r="O39" s="1">
        <v>4</v>
      </c>
      <c r="P39" s="1"/>
      <c r="Q39" s="1"/>
    </row>
    <row r="40" spans="1:17" x14ac:dyDescent="0.35">
      <c r="A40" s="1">
        <v>4</v>
      </c>
      <c r="B40" s="1">
        <v>4</v>
      </c>
      <c r="C40" s="1">
        <v>5</v>
      </c>
      <c r="D40" s="1">
        <v>5</v>
      </c>
      <c r="E40" s="1">
        <v>4</v>
      </c>
      <c r="F40" s="1">
        <v>4</v>
      </c>
      <c r="G40" s="1">
        <v>5</v>
      </c>
      <c r="H40" s="1">
        <v>4</v>
      </c>
      <c r="I40" s="1">
        <v>5</v>
      </c>
      <c r="J40" s="1">
        <v>5</v>
      </c>
      <c r="K40" s="1">
        <v>4</v>
      </c>
      <c r="L40" s="1">
        <v>5</v>
      </c>
      <c r="M40" s="1">
        <v>4</v>
      </c>
      <c r="N40" s="1">
        <v>4</v>
      </c>
      <c r="O40" s="1">
        <v>4</v>
      </c>
      <c r="P40" s="1"/>
      <c r="Q40" s="1"/>
    </row>
    <row r="41" spans="1:17" x14ac:dyDescent="0.35">
      <c r="A41" s="1">
        <v>5</v>
      </c>
      <c r="B41" s="1">
        <v>5</v>
      </c>
      <c r="C41" s="1">
        <v>4</v>
      </c>
      <c r="D41" s="1">
        <v>4</v>
      </c>
      <c r="E41" s="1">
        <v>4</v>
      </c>
      <c r="F41" s="1">
        <v>4</v>
      </c>
      <c r="G41" s="1">
        <v>5</v>
      </c>
      <c r="H41" s="1">
        <v>4</v>
      </c>
      <c r="I41" s="1">
        <v>5</v>
      </c>
      <c r="J41" s="1">
        <v>5</v>
      </c>
      <c r="K41" s="1">
        <v>5</v>
      </c>
      <c r="L41" s="1">
        <v>5</v>
      </c>
      <c r="M41" s="1">
        <v>5</v>
      </c>
      <c r="N41" s="1">
        <v>5</v>
      </c>
      <c r="O41" s="1">
        <v>5</v>
      </c>
      <c r="P41" s="1"/>
      <c r="Q41" s="1"/>
    </row>
    <row r="42" spans="1:17" x14ac:dyDescent="0.35">
      <c r="A42" s="1">
        <v>5</v>
      </c>
      <c r="B42" s="1">
        <v>5</v>
      </c>
      <c r="C42" s="1">
        <v>5</v>
      </c>
      <c r="D42" s="1">
        <v>5</v>
      </c>
      <c r="E42" s="1">
        <v>5</v>
      </c>
      <c r="F42" s="1">
        <v>4</v>
      </c>
      <c r="G42" s="1">
        <v>4</v>
      </c>
      <c r="H42" s="1">
        <v>5</v>
      </c>
      <c r="I42" s="1">
        <v>4</v>
      </c>
      <c r="J42" s="1">
        <v>4</v>
      </c>
      <c r="K42" s="1">
        <v>4</v>
      </c>
      <c r="L42" s="1">
        <v>5</v>
      </c>
      <c r="M42" s="1">
        <v>5</v>
      </c>
      <c r="N42" s="1">
        <v>5</v>
      </c>
      <c r="O42" s="1">
        <v>4</v>
      </c>
      <c r="P42" s="1"/>
      <c r="Q42" s="1"/>
    </row>
    <row r="43" spans="1:17" x14ac:dyDescent="0.35">
      <c r="A43" s="1">
        <v>4</v>
      </c>
      <c r="B43" s="1">
        <v>5</v>
      </c>
      <c r="C43" s="1">
        <v>5</v>
      </c>
      <c r="D43" s="1">
        <v>5</v>
      </c>
      <c r="E43" s="1">
        <v>5</v>
      </c>
      <c r="F43" s="1">
        <v>5</v>
      </c>
      <c r="G43" s="1">
        <v>5</v>
      </c>
      <c r="H43" s="1">
        <v>5</v>
      </c>
      <c r="I43" s="1">
        <v>5</v>
      </c>
      <c r="J43" s="1">
        <v>5</v>
      </c>
      <c r="K43" s="1">
        <v>4</v>
      </c>
      <c r="L43" s="1">
        <v>5</v>
      </c>
      <c r="M43" s="1">
        <v>4</v>
      </c>
      <c r="N43" s="1">
        <v>5</v>
      </c>
      <c r="O43" s="1">
        <v>4</v>
      </c>
      <c r="P43" s="1"/>
      <c r="Q43" s="1"/>
    </row>
    <row r="44" spans="1:17" x14ac:dyDescent="0.35">
      <c r="A44" s="1">
        <v>5</v>
      </c>
      <c r="B44" s="1">
        <v>5</v>
      </c>
      <c r="C44" s="1">
        <v>5</v>
      </c>
      <c r="D44" s="1">
        <v>5</v>
      </c>
      <c r="E44" s="1">
        <v>5</v>
      </c>
      <c r="F44" s="1">
        <v>5</v>
      </c>
      <c r="G44" s="1">
        <v>5</v>
      </c>
      <c r="H44" s="1">
        <v>5</v>
      </c>
      <c r="I44" s="1">
        <v>5</v>
      </c>
      <c r="J44" s="1">
        <v>5</v>
      </c>
      <c r="K44" s="1">
        <v>5</v>
      </c>
      <c r="L44" s="1">
        <v>5</v>
      </c>
      <c r="M44" s="1">
        <v>5</v>
      </c>
      <c r="N44" s="1">
        <v>4</v>
      </c>
      <c r="O44" s="1">
        <v>4</v>
      </c>
      <c r="P44" s="1"/>
      <c r="Q44" s="1"/>
    </row>
    <row r="45" spans="1:17" x14ac:dyDescent="0.35">
      <c r="A45" s="1">
        <v>4</v>
      </c>
      <c r="B45" s="1">
        <v>4</v>
      </c>
      <c r="C45" s="1">
        <v>5</v>
      </c>
      <c r="D45" s="1">
        <v>3</v>
      </c>
      <c r="E45" s="1">
        <v>5</v>
      </c>
      <c r="F45" s="1">
        <v>4</v>
      </c>
      <c r="G45" s="1">
        <v>5</v>
      </c>
      <c r="H45" s="1">
        <v>5</v>
      </c>
      <c r="I45" s="1">
        <v>5</v>
      </c>
      <c r="J45" s="1">
        <v>4</v>
      </c>
      <c r="K45" s="1">
        <v>5</v>
      </c>
      <c r="L45" s="1">
        <v>4</v>
      </c>
      <c r="M45" s="1">
        <v>5</v>
      </c>
      <c r="N45" s="1">
        <v>4</v>
      </c>
      <c r="O45" s="1">
        <v>5</v>
      </c>
      <c r="P45" s="1"/>
      <c r="Q45" s="1"/>
    </row>
    <row r="46" spans="1:17" x14ac:dyDescent="0.35">
      <c r="A46" s="1">
        <v>5</v>
      </c>
      <c r="B46" s="1">
        <v>5</v>
      </c>
      <c r="C46" s="1">
        <v>4</v>
      </c>
      <c r="D46" s="1">
        <v>5</v>
      </c>
      <c r="E46" s="1">
        <v>5</v>
      </c>
      <c r="F46" s="1">
        <v>5</v>
      </c>
      <c r="G46" s="1">
        <v>4</v>
      </c>
      <c r="H46" s="1">
        <v>5</v>
      </c>
      <c r="I46" s="1">
        <v>5</v>
      </c>
      <c r="J46" s="1">
        <v>4</v>
      </c>
      <c r="K46" s="1">
        <v>4</v>
      </c>
      <c r="L46" s="1">
        <v>5</v>
      </c>
      <c r="M46" s="1">
        <v>5</v>
      </c>
      <c r="N46" s="1">
        <v>5</v>
      </c>
      <c r="O46" s="1">
        <v>4</v>
      </c>
      <c r="P46" s="1"/>
      <c r="Q46" s="1"/>
    </row>
    <row r="47" spans="1:17" x14ac:dyDescent="0.35">
      <c r="A47" s="1">
        <v>4</v>
      </c>
      <c r="B47" s="1">
        <v>4</v>
      </c>
      <c r="C47" s="1">
        <v>4</v>
      </c>
      <c r="D47" s="1">
        <v>3</v>
      </c>
      <c r="E47" s="1">
        <v>5</v>
      </c>
      <c r="F47" s="1">
        <v>5</v>
      </c>
      <c r="G47" s="1">
        <v>3</v>
      </c>
      <c r="H47" s="1">
        <v>4</v>
      </c>
      <c r="I47" s="1">
        <v>4</v>
      </c>
      <c r="J47" s="1">
        <v>4</v>
      </c>
      <c r="K47" s="1">
        <v>4</v>
      </c>
      <c r="L47" s="1">
        <v>5</v>
      </c>
      <c r="M47" s="1">
        <v>5</v>
      </c>
      <c r="N47" s="1">
        <v>4</v>
      </c>
      <c r="O47" s="1">
        <v>5</v>
      </c>
      <c r="P47" s="1"/>
      <c r="Q47" s="1"/>
    </row>
    <row r="48" spans="1:17" x14ac:dyDescent="0.35">
      <c r="A48" s="1">
        <v>4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 s="1">
        <v>4</v>
      </c>
      <c r="H48" s="1">
        <v>4</v>
      </c>
      <c r="I48" s="1">
        <v>4</v>
      </c>
      <c r="J48" s="1">
        <v>4</v>
      </c>
      <c r="K48" s="1">
        <v>4</v>
      </c>
      <c r="L48" s="1">
        <v>4</v>
      </c>
      <c r="M48" s="1">
        <v>4</v>
      </c>
      <c r="N48" s="1">
        <v>4</v>
      </c>
      <c r="O48" s="1">
        <v>4</v>
      </c>
      <c r="P48" s="1"/>
      <c r="Q48" s="1"/>
    </row>
    <row r="49" spans="1:17" x14ac:dyDescent="0.35">
      <c r="A49" s="1">
        <v>2</v>
      </c>
      <c r="B49" s="1">
        <v>3</v>
      </c>
      <c r="C49" s="1">
        <v>3</v>
      </c>
      <c r="D49" s="1">
        <v>3</v>
      </c>
      <c r="E49" s="1">
        <v>3</v>
      </c>
      <c r="F49" s="1">
        <v>3</v>
      </c>
      <c r="G49" s="1">
        <v>3</v>
      </c>
      <c r="H49" s="1">
        <v>3</v>
      </c>
      <c r="I49" s="1">
        <v>2</v>
      </c>
      <c r="J49" s="1">
        <v>3</v>
      </c>
      <c r="K49" s="1">
        <v>3</v>
      </c>
      <c r="L49" s="1">
        <v>3</v>
      </c>
      <c r="M49" s="1">
        <v>3</v>
      </c>
      <c r="N49" s="1">
        <v>2</v>
      </c>
      <c r="O49" s="1">
        <v>3</v>
      </c>
      <c r="P49" s="1"/>
      <c r="Q49" s="1"/>
    </row>
    <row r="50" spans="1:17" x14ac:dyDescent="0.35">
      <c r="A50" s="1">
        <v>4</v>
      </c>
      <c r="B50" s="1">
        <v>4</v>
      </c>
      <c r="C50" s="1">
        <v>5</v>
      </c>
      <c r="D50" s="1">
        <v>4</v>
      </c>
      <c r="E50" s="1">
        <v>5</v>
      </c>
      <c r="F50" s="1">
        <v>5</v>
      </c>
      <c r="G50" s="1">
        <v>5</v>
      </c>
      <c r="H50" s="1">
        <v>5</v>
      </c>
      <c r="I50" s="1">
        <v>5</v>
      </c>
      <c r="J50" s="1">
        <v>5</v>
      </c>
      <c r="K50" s="1">
        <v>5</v>
      </c>
      <c r="L50" s="1">
        <v>5</v>
      </c>
      <c r="M50" s="1">
        <v>5</v>
      </c>
      <c r="N50" s="1">
        <v>4</v>
      </c>
      <c r="O50" s="1">
        <v>5</v>
      </c>
      <c r="P50" s="1"/>
      <c r="Q50" s="1"/>
    </row>
    <row r="51" spans="1:17" x14ac:dyDescent="0.35">
      <c r="A51" s="1">
        <v>4</v>
      </c>
      <c r="B51" s="1">
        <v>4</v>
      </c>
      <c r="C51" s="1">
        <v>5</v>
      </c>
      <c r="D51" s="1">
        <v>4</v>
      </c>
      <c r="E51" s="1">
        <v>5</v>
      </c>
      <c r="F51" s="1">
        <v>4</v>
      </c>
      <c r="G51" s="1">
        <v>4</v>
      </c>
      <c r="H51" s="1">
        <v>5</v>
      </c>
      <c r="I51" s="1">
        <v>4</v>
      </c>
      <c r="J51" s="1">
        <v>4</v>
      </c>
      <c r="K51" s="1">
        <v>4</v>
      </c>
      <c r="L51" s="1">
        <v>4</v>
      </c>
      <c r="M51" s="1">
        <v>4</v>
      </c>
      <c r="N51" s="1">
        <v>4</v>
      </c>
      <c r="O51" s="1">
        <v>5</v>
      </c>
      <c r="P51" s="1"/>
      <c r="Q51" s="1"/>
    </row>
    <row r="52" spans="1:17" x14ac:dyDescent="0.35">
      <c r="A52" s="1">
        <v>5</v>
      </c>
      <c r="B52" s="1">
        <v>5</v>
      </c>
      <c r="C52" s="1">
        <v>5</v>
      </c>
      <c r="D52" s="1">
        <v>5</v>
      </c>
      <c r="E52" s="1">
        <v>5</v>
      </c>
      <c r="F52" s="1">
        <v>5</v>
      </c>
      <c r="G52" s="1">
        <v>5</v>
      </c>
      <c r="H52" s="1">
        <v>5</v>
      </c>
      <c r="I52" s="1">
        <v>5</v>
      </c>
      <c r="J52" s="1">
        <v>5</v>
      </c>
      <c r="K52" s="1">
        <v>5</v>
      </c>
      <c r="L52" s="1">
        <v>5</v>
      </c>
      <c r="M52" s="1">
        <v>5</v>
      </c>
      <c r="N52" s="1">
        <v>5</v>
      </c>
      <c r="O52" s="1">
        <v>5</v>
      </c>
      <c r="P52" s="1"/>
      <c r="Q52" s="1"/>
    </row>
    <row r="53" spans="1:17" x14ac:dyDescent="0.35">
      <c r="A53" s="1">
        <v>5</v>
      </c>
      <c r="B53" s="1">
        <v>5</v>
      </c>
      <c r="C53" s="1">
        <v>5</v>
      </c>
      <c r="D53" s="1">
        <v>5</v>
      </c>
      <c r="E53" s="1">
        <v>5</v>
      </c>
      <c r="F53" s="1">
        <v>5</v>
      </c>
      <c r="G53" s="1">
        <v>4</v>
      </c>
      <c r="H53" s="1">
        <v>5</v>
      </c>
      <c r="I53" s="1">
        <v>5</v>
      </c>
      <c r="J53" s="1">
        <v>5</v>
      </c>
      <c r="K53" s="1">
        <v>5</v>
      </c>
      <c r="L53" s="1">
        <v>5</v>
      </c>
      <c r="M53" s="1">
        <v>5</v>
      </c>
      <c r="N53" s="1">
        <v>4</v>
      </c>
      <c r="O53" s="1">
        <v>5</v>
      </c>
      <c r="P53" s="1"/>
      <c r="Q53" s="1"/>
    </row>
    <row r="54" spans="1:17" x14ac:dyDescent="0.35">
      <c r="A54" s="1">
        <v>4</v>
      </c>
      <c r="B54" s="1">
        <v>4</v>
      </c>
      <c r="C54" s="1">
        <v>3</v>
      </c>
      <c r="D54" s="1">
        <v>4</v>
      </c>
      <c r="E54" s="1">
        <v>4</v>
      </c>
      <c r="F54" s="1">
        <v>4</v>
      </c>
      <c r="G54" s="1">
        <v>4</v>
      </c>
      <c r="H54" s="1">
        <v>3</v>
      </c>
      <c r="I54" s="1">
        <v>3</v>
      </c>
      <c r="J54" s="1">
        <v>4</v>
      </c>
      <c r="K54" s="1">
        <v>3</v>
      </c>
      <c r="L54" s="1">
        <v>4</v>
      </c>
      <c r="M54" s="1">
        <v>3</v>
      </c>
      <c r="N54" s="1">
        <v>3</v>
      </c>
      <c r="O54" s="1">
        <v>3</v>
      </c>
      <c r="P54" s="1"/>
      <c r="Q54" s="1"/>
    </row>
    <row r="55" spans="1:17" x14ac:dyDescent="0.35">
      <c r="A55" s="1">
        <v>5</v>
      </c>
      <c r="B55" s="1">
        <v>5</v>
      </c>
      <c r="C55" s="1">
        <v>3</v>
      </c>
      <c r="D55" s="1">
        <v>5</v>
      </c>
      <c r="E55" s="1">
        <v>4</v>
      </c>
      <c r="F55" s="1">
        <v>4</v>
      </c>
      <c r="G55" s="1">
        <v>4</v>
      </c>
      <c r="H55" s="1">
        <v>5</v>
      </c>
      <c r="I55" s="1">
        <v>5</v>
      </c>
      <c r="J55" s="1">
        <v>4</v>
      </c>
      <c r="K55" s="1">
        <v>4</v>
      </c>
      <c r="L55" s="1">
        <v>4</v>
      </c>
      <c r="M55" s="1">
        <v>4</v>
      </c>
      <c r="N55" s="1">
        <v>5</v>
      </c>
      <c r="O55" s="1">
        <v>5</v>
      </c>
      <c r="P55" s="1"/>
      <c r="Q55" s="1"/>
    </row>
    <row r="56" spans="1:17" x14ac:dyDescent="0.35">
      <c r="A56" s="1">
        <v>5</v>
      </c>
      <c r="B56" s="1">
        <v>5</v>
      </c>
      <c r="C56" s="1">
        <v>5</v>
      </c>
      <c r="D56" s="1">
        <v>4</v>
      </c>
      <c r="E56" s="1">
        <v>5</v>
      </c>
      <c r="F56" s="1">
        <v>5</v>
      </c>
      <c r="G56" s="1">
        <v>4</v>
      </c>
      <c r="H56" s="1">
        <v>4</v>
      </c>
      <c r="I56" s="1">
        <v>5</v>
      </c>
      <c r="J56" s="1">
        <v>5</v>
      </c>
      <c r="K56" s="1">
        <v>5</v>
      </c>
      <c r="L56" s="1">
        <v>5</v>
      </c>
      <c r="M56" s="1">
        <v>5</v>
      </c>
      <c r="N56" s="1">
        <v>5</v>
      </c>
      <c r="O56" s="1">
        <v>5</v>
      </c>
      <c r="P56" s="1"/>
      <c r="Q56" s="1"/>
    </row>
    <row r="57" spans="1:17" x14ac:dyDescent="0.35">
      <c r="A57" s="1">
        <v>3</v>
      </c>
      <c r="B57" s="1">
        <v>3</v>
      </c>
      <c r="C57" s="1">
        <v>4</v>
      </c>
      <c r="D57" s="1">
        <v>4</v>
      </c>
      <c r="E57" s="1">
        <v>3</v>
      </c>
      <c r="F57" s="1">
        <v>3</v>
      </c>
      <c r="G57" s="1">
        <v>4</v>
      </c>
      <c r="H57" s="1">
        <v>4</v>
      </c>
      <c r="I57" s="1">
        <v>3</v>
      </c>
      <c r="J57" s="1">
        <v>3</v>
      </c>
      <c r="K57" s="1">
        <v>3</v>
      </c>
      <c r="L57" s="1">
        <v>3</v>
      </c>
      <c r="M57" s="1">
        <v>3</v>
      </c>
      <c r="N57" s="1">
        <v>4</v>
      </c>
      <c r="O57" s="1">
        <v>4</v>
      </c>
      <c r="P57" s="1"/>
      <c r="Q57" s="1"/>
    </row>
    <row r="58" spans="1:17" x14ac:dyDescent="0.35">
      <c r="A58" s="1">
        <v>5</v>
      </c>
      <c r="B58" s="1">
        <v>5</v>
      </c>
      <c r="C58" s="1">
        <v>4</v>
      </c>
      <c r="D58" s="1">
        <v>4</v>
      </c>
      <c r="E58" s="1">
        <v>4</v>
      </c>
      <c r="F58" s="1">
        <v>3</v>
      </c>
      <c r="G58" s="1">
        <v>5</v>
      </c>
      <c r="H58" s="1">
        <v>3</v>
      </c>
      <c r="I58" s="1">
        <v>5</v>
      </c>
      <c r="J58" s="1">
        <v>5</v>
      </c>
      <c r="K58" s="1">
        <v>4</v>
      </c>
      <c r="L58" s="1">
        <v>5</v>
      </c>
      <c r="M58" s="1">
        <v>4</v>
      </c>
      <c r="N58" s="1">
        <v>3</v>
      </c>
      <c r="O58" s="1">
        <v>4</v>
      </c>
      <c r="P58" s="1"/>
      <c r="Q58" s="1"/>
    </row>
    <row r="59" spans="1:17" x14ac:dyDescent="0.35">
      <c r="A59" s="1">
        <v>4</v>
      </c>
      <c r="B59" s="1">
        <v>4</v>
      </c>
      <c r="C59" s="1">
        <v>4</v>
      </c>
      <c r="D59" s="1">
        <v>4</v>
      </c>
      <c r="E59" s="1">
        <v>3</v>
      </c>
      <c r="F59" s="1">
        <v>4</v>
      </c>
      <c r="G59" s="1">
        <v>3</v>
      </c>
      <c r="H59" s="1">
        <v>3</v>
      </c>
      <c r="I59" s="1">
        <v>4</v>
      </c>
      <c r="J59" s="1">
        <v>4</v>
      </c>
      <c r="K59" s="1">
        <v>4</v>
      </c>
      <c r="L59" s="1">
        <v>4</v>
      </c>
      <c r="M59" s="1">
        <v>4</v>
      </c>
      <c r="N59" s="1">
        <v>3</v>
      </c>
      <c r="O59" s="1">
        <v>3</v>
      </c>
      <c r="P59" s="1"/>
      <c r="Q59" s="1"/>
    </row>
    <row r="60" spans="1:17" x14ac:dyDescent="0.35">
      <c r="A60" s="1">
        <v>3</v>
      </c>
      <c r="B60" s="1">
        <v>4</v>
      </c>
      <c r="C60" s="1">
        <v>4</v>
      </c>
      <c r="D60" s="1">
        <v>3</v>
      </c>
      <c r="E60" s="1">
        <v>3</v>
      </c>
      <c r="F60" s="1">
        <v>3</v>
      </c>
      <c r="G60" s="1">
        <v>4</v>
      </c>
      <c r="H60" s="1">
        <v>4</v>
      </c>
      <c r="I60" s="1">
        <v>4</v>
      </c>
      <c r="J60" s="1">
        <v>3</v>
      </c>
      <c r="K60" s="1">
        <v>4</v>
      </c>
      <c r="L60" s="1">
        <v>3</v>
      </c>
      <c r="M60" s="1">
        <v>4</v>
      </c>
      <c r="N60" s="1">
        <v>3</v>
      </c>
      <c r="O60" s="1">
        <v>4</v>
      </c>
      <c r="P60" s="1"/>
      <c r="Q60" s="1"/>
    </row>
    <row r="61" spans="1:17" x14ac:dyDescent="0.35">
      <c r="A61" s="1">
        <v>5</v>
      </c>
      <c r="B61" s="1">
        <v>4</v>
      </c>
      <c r="C61" s="1">
        <v>4</v>
      </c>
      <c r="D61" s="1">
        <v>4</v>
      </c>
      <c r="E61" s="1">
        <v>4</v>
      </c>
      <c r="F61" s="1">
        <v>3</v>
      </c>
      <c r="G61" s="1">
        <v>4</v>
      </c>
      <c r="H61" s="1">
        <v>4</v>
      </c>
      <c r="I61" s="1">
        <v>4</v>
      </c>
      <c r="J61" s="1">
        <v>4</v>
      </c>
      <c r="K61" s="1">
        <v>4</v>
      </c>
      <c r="L61" s="1">
        <v>4</v>
      </c>
      <c r="M61" s="1">
        <v>4</v>
      </c>
      <c r="N61" s="1">
        <v>3</v>
      </c>
      <c r="O61" s="1">
        <v>3</v>
      </c>
      <c r="P61" s="1"/>
      <c r="Q61" s="1"/>
    </row>
    <row r="62" spans="1:17" x14ac:dyDescent="0.35">
      <c r="A62" s="1">
        <v>5</v>
      </c>
      <c r="B62" s="1">
        <v>5</v>
      </c>
      <c r="C62" s="1">
        <v>5</v>
      </c>
      <c r="D62" s="1">
        <v>5</v>
      </c>
      <c r="E62" s="1">
        <v>5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5</v>
      </c>
      <c r="M62" s="1">
        <v>5</v>
      </c>
      <c r="N62" s="1">
        <v>5</v>
      </c>
      <c r="O62" s="1">
        <v>5</v>
      </c>
      <c r="P62" s="1"/>
      <c r="Q62" s="1"/>
    </row>
    <row r="63" spans="1:17" x14ac:dyDescent="0.35">
      <c r="A63" s="1">
        <v>4</v>
      </c>
      <c r="B63" s="1">
        <v>4</v>
      </c>
      <c r="C63" s="1">
        <v>4</v>
      </c>
      <c r="D63" s="1">
        <v>4</v>
      </c>
      <c r="E63" s="1">
        <v>4</v>
      </c>
      <c r="F63" s="1">
        <v>4</v>
      </c>
      <c r="G63" s="1">
        <v>4</v>
      </c>
      <c r="H63" s="1">
        <v>4</v>
      </c>
      <c r="I63" s="1">
        <v>4</v>
      </c>
      <c r="J63" s="1">
        <v>4</v>
      </c>
      <c r="K63" s="1">
        <v>4</v>
      </c>
      <c r="L63" s="1">
        <v>4</v>
      </c>
      <c r="M63" s="1">
        <v>4</v>
      </c>
      <c r="N63" s="1">
        <v>4</v>
      </c>
      <c r="O63" s="1">
        <v>4</v>
      </c>
      <c r="P63" s="1"/>
      <c r="Q63" s="1"/>
    </row>
    <row r="64" spans="1:17" x14ac:dyDescent="0.35">
      <c r="A64" s="1">
        <v>5</v>
      </c>
      <c r="B64" s="1">
        <v>4</v>
      </c>
      <c r="C64" s="1">
        <v>5</v>
      </c>
      <c r="D64" s="1">
        <v>4</v>
      </c>
      <c r="E64" s="1">
        <v>4</v>
      </c>
      <c r="F64" s="1">
        <v>5</v>
      </c>
      <c r="G64" s="1">
        <v>5</v>
      </c>
      <c r="H64" s="1">
        <v>5</v>
      </c>
      <c r="I64" s="1">
        <v>4</v>
      </c>
      <c r="J64" s="1">
        <v>5</v>
      </c>
      <c r="K64" s="1">
        <v>5</v>
      </c>
      <c r="L64" s="1">
        <v>5</v>
      </c>
      <c r="M64" s="1">
        <v>5</v>
      </c>
      <c r="N64" s="1">
        <v>4</v>
      </c>
      <c r="O64" s="1">
        <v>4</v>
      </c>
      <c r="P64" s="1"/>
      <c r="Q64" s="1"/>
    </row>
    <row r="65" spans="1:17" x14ac:dyDescent="0.35">
      <c r="A65" s="1">
        <v>4</v>
      </c>
      <c r="B65" s="1">
        <v>5</v>
      </c>
      <c r="C65" s="1">
        <v>1</v>
      </c>
      <c r="D65" s="1">
        <v>5</v>
      </c>
      <c r="E65" s="1">
        <v>4</v>
      </c>
      <c r="F65" s="1">
        <v>3</v>
      </c>
      <c r="G65" s="1">
        <v>3</v>
      </c>
      <c r="H65" s="1">
        <v>5</v>
      </c>
      <c r="I65" s="1">
        <v>4</v>
      </c>
      <c r="J65" s="1">
        <v>4</v>
      </c>
      <c r="K65" s="1">
        <v>5</v>
      </c>
      <c r="L65" s="1">
        <v>4</v>
      </c>
      <c r="M65" s="1">
        <v>5</v>
      </c>
      <c r="N65" s="1">
        <v>2</v>
      </c>
      <c r="O65" s="1">
        <v>4</v>
      </c>
      <c r="P65" s="1"/>
      <c r="Q65" s="1"/>
    </row>
    <row r="66" spans="1:17" x14ac:dyDescent="0.35">
      <c r="A66" s="1">
        <v>5</v>
      </c>
      <c r="B66" s="1">
        <v>4</v>
      </c>
      <c r="C66" s="1">
        <v>5</v>
      </c>
      <c r="D66" s="1">
        <v>5</v>
      </c>
      <c r="E66" s="1">
        <v>4</v>
      </c>
      <c r="F66" s="1">
        <v>4</v>
      </c>
      <c r="G66" s="1">
        <v>4</v>
      </c>
      <c r="H66" s="1">
        <v>4</v>
      </c>
      <c r="I66" s="1">
        <v>4</v>
      </c>
      <c r="J66" s="1">
        <v>4</v>
      </c>
      <c r="K66" s="1">
        <v>5</v>
      </c>
      <c r="L66" s="1">
        <v>4</v>
      </c>
      <c r="M66" s="1">
        <v>5</v>
      </c>
      <c r="N66" s="1">
        <v>4</v>
      </c>
      <c r="O66" s="1">
        <v>4</v>
      </c>
      <c r="P66" s="1"/>
      <c r="Q66" s="1"/>
    </row>
    <row r="67" spans="1:17" x14ac:dyDescent="0.35">
      <c r="A67" s="1">
        <v>4</v>
      </c>
      <c r="B67" s="1">
        <v>4</v>
      </c>
      <c r="C67" s="1">
        <v>4</v>
      </c>
      <c r="D67" s="1">
        <v>5</v>
      </c>
      <c r="E67" s="1">
        <v>5</v>
      </c>
      <c r="F67" s="1">
        <v>5</v>
      </c>
      <c r="G67" s="1">
        <v>5</v>
      </c>
      <c r="H67" s="1">
        <v>4</v>
      </c>
      <c r="I67" s="1">
        <v>5</v>
      </c>
      <c r="J67" s="1">
        <v>5</v>
      </c>
      <c r="K67" s="1">
        <v>5</v>
      </c>
      <c r="L67" s="1">
        <v>5</v>
      </c>
      <c r="M67" s="1">
        <v>5</v>
      </c>
      <c r="N67" s="1">
        <v>5</v>
      </c>
      <c r="O67" s="1">
        <v>5</v>
      </c>
      <c r="P67" s="1"/>
      <c r="Q67" s="1"/>
    </row>
    <row r="68" spans="1:17" x14ac:dyDescent="0.35">
      <c r="A68" s="1">
        <v>4</v>
      </c>
      <c r="B68" s="1">
        <v>4</v>
      </c>
      <c r="C68" s="1">
        <v>3</v>
      </c>
      <c r="D68" s="1">
        <v>4</v>
      </c>
      <c r="E68" s="1">
        <v>3</v>
      </c>
      <c r="F68" s="1">
        <v>3</v>
      </c>
      <c r="G68" s="1">
        <v>3</v>
      </c>
      <c r="H68" s="1">
        <v>4</v>
      </c>
      <c r="I68" s="1">
        <v>3</v>
      </c>
      <c r="J68" s="1">
        <v>3</v>
      </c>
      <c r="K68" s="1">
        <v>3</v>
      </c>
      <c r="L68" s="1">
        <v>3</v>
      </c>
      <c r="M68" s="1">
        <v>3</v>
      </c>
      <c r="N68" s="1">
        <v>3</v>
      </c>
      <c r="O68" s="1">
        <v>3</v>
      </c>
      <c r="P68" s="1"/>
      <c r="Q68" s="1"/>
    </row>
    <row r="69" spans="1:17" x14ac:dyDescent="0.35">
      <c r="A69" s="1">
        <v>3</v>
      </c>
      <c r="B69" s="1">
        <v>3</v>
      </c>
      <c r="C69" s="1">
        <v>4</v>
      </c>
      <c r="D69" s="1">
        <v>5</v>
      </c>
      <c r="E69" s="1">
        <v>4</v>
      </c>
      <c r="F69" s="1">
        <v>5</v>
      </c>
      <c r="G69" s="1">
        <v>5</v>
      </c>
      <c r="H69" s="1">
        <v>5</v>
      </c>
      <c r="I69" s="1">
        <v>5</v>
      </c>
      <c r="J69" s="1">
        <v>5</v>
      </c>
      <c r="K69" s="1">
        <v>4</v>
      </c>
      <c r="L69" s="1">
        <v>5</v>
      </c>
      <c r="M69" s="1">
        <v>4</v>
      </c>
      <c r="N69" s="1">
        <v>5</v>
      </c>
      <c r="O69" s="1">
        <v>4</v>
      </c>
      <c r="P69" s="1"/>
      <c r="Q69" s="1"/>
    </row>
    <row r="70" spans="1:17" x14ac:dyDescent="0.35">
      <c r="A70" s="1">
        <v>5</v>
      </c>
      <c r="B70" s="1">
        <v>4</v>
      </c>
      <c r="C70" s="1">
        <v>5</v>
      </c>
      <c r="D70" s="1">
        <v>5</v>
      </c>
      <c r="E70" s="1">
        <v>4</v>
      </c>
      <c r="F70" s="1">
        <v>4</v>
      </c>
      <c r="G70" s="1">
        <v>5</v>
      </c>
      <c r="H70" s="1">
        <v>3</v>
      </c>
      <c r="I70" s="1">
        <v>3</v>
      </c>
      <c r="J70" s="1">
        <v>4</v>
      </c>
      <c r="K70" s="1">
        <v>5</v>
      </c>
      <c r="L70" s="1">
        <v>4</v>
      </c>
      <c r="M70" s="1">
        <v>5</v>
      </c>
      <c r="N70" s="1">
        <v>4</v>
      </c>
      <c r="O70" s="1">
        <v>4</v>
      </c>
      <c r="P70" s="1"/>
      <c r="Q70" s="1"/>
    </row>
    <row r="71" spans="1:17" x14ac:dyDescent="0.35">
      <c r="A71" s="1">
        <v>4</v>
      </c>
      <c r="B71" s="1">
        <v>4</v>
      </c>
      <c r="C71" s="1">
        <v>4</v>
      </c>
      <c r="D71" s="1">
        <v>5</v>
      </c>
      <c r="E71" s="1">
        <v>5</v>
      </c>
      <c r="F71" s="1">
        <v>3</v>
      </c>
      <c r="G71" s="1">
        <v>3</v>
      </c>
      <c r="H71" s="1">
        <v>5</v>
      </c>
      <c r="I71" s="1">
        <v>4</v>
      </c>
      <c r="J71" s="1">
        <v>5</v>
      </c>
      <c r="K71" s="1">
        <v>5</v>
      </c>
      <c r="L71" s="1">
        <v>5</v>
      </c>
      <c r="M71" s="1">
        <v>5</v>
      </c>
      <c r="N71" s="1">
        <v>5</v>
      </c>
      <c r="O71" s="1">
        <v>3</v>
      </c>
      <c r="P71" s="1"/>
      <c r="Q71" s="1"/>
    </row>
    <row r="72" spans="1:17" x14ac:dyDescent="0.35">
      <c r="A72" s="1">
        <v>5</v>
      </c>
      <c r="B72" s="1">
        <v>5</v>
      </c>
      <c r="C72" s="1">
        <v>5</v>
      </c>
      <c r="D72" s="1">
        <v>5</v>
      </c>
      <c r="E72" s="1">
        <v>5</v>
      </c>
      <c r="F72" s="1">
        <v>5</v>
      </c>
      <c r="G72" s="1">
        <v>5</v>
      </c>
      <c r="H72" s="1">
        <v>5</v>
      </c>
      <c r="I72" s="1">
        <v>5</v>
      </c>
      <c r="J72" s="1">
        <v>5</v>
      </c>
      <c r="K72" s="1">
        <v>5</v>
      </c>
      <c r="L72" s="1">
        <v>5</v>
      </c>
      <c r="M72" s="1">
        <v>5</v>
      </c>
      <c r="N72" s="1">
        <v>5</v>
      </c>
      <c r="O72" s="1">
        <v>5</v>
      </c>
      <c r="P72" s="1"/>
      <c r="Q72" s="1"/>
    </row>
    <row r="73" spans="1:17" x14ac:dyDescent="0.35">
      <c r="A73" s="1">
        <v>3</v>
      </c>
      <c r="B73" s="1">
        <v>3</v>
      </c>
      <c r="C73" s="1">
        <v>3</v>
      </c>
      <c r="D73" s="1">
        <v>4</v>
      </c>
      <c r="E73" s="1">
        <v>4</v>
      </c>
      <c r="F73" s="1">
        <v>3</v>
      </c>
      <c r="G73" s="1">
        <v>3</v>
      </c>
      <c r="H73" s="1">
        <v>3</v>
      </c>
      <c r="I73" s="1">
        <v>3</v>
      </c>
      <c r="J73" s="1">
        <v>3</v>
      </c>
      <c r="K73" s="1">
        <v>3</v>
      </c>
      <c r="L73" s="1">
        <v>3</v>
      </c>
      <c r="M73" s="1">
        <v>3</v>
      </c>
      <c r="N73" s="1">
        <v>3</v>
      </c>
      <c r="O73" s="1">
        <v>3</v>
      </c>
      <c r="P73" s="1"/>
      <c r="Q73" s="1"/>
    </row>
    <row r="74" spans="1:17" x14ac:dyDescent="0.35">
      <c r="A74" s="1">
        <v>4</v>
      </c>
      <c r="B74" s="1">
        <v>4</v>
      </c>
      <c r="C74" s="1">
        <v>4</v>
      </c>
      <c r="D74" s="1">
        <v>4</v>
      </c>
      <c r="E74" s="1">
        <v>4</v>
      </c>
      <c r="F74" s="1">
        <v>4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/>
      <c r="Q74" s="1"/>
    </row>
    <row r="75" spans="1:17" x14ac:dyDescent="0.35">
      <c r="A75" s="1">
        <v>4</v>
      </c>
      <c r="B75" s="1">
        <v>4</v>
      </c>
      <c r="C75" s="1">
        <v>3</v>
      </c>
      <c r="D75" s="1">
        <v>5</v>
      </c>
      <c r="E75" s="1">
        <v>4</v>
      </c>
      <c r="F75" s="1">
        <v>3</v>
      </c>
      <c r="G75" s="1">
        <v>4</v>
      </c>
      <c r="H75" s="1">
        <v>4</v>
      </c>
      <c r="I75" s="1">
        <v>5</v>
      </c>
      <c r="J75" s="1">
        <v>3</v>
      </c>
      <c r="K75" s="1">
        <v>4</v>
      </c>
      <c r="L75" s="1">
        <v>3</v>
      </c>
      <c r="M75" s="1">
        <v>4</v>
      </c>
      <c r="N75" s="1">
        <v>5</v>
      </c>
      <c r="O75" s="1">
        <v>4</v>
      </c>
      <c r="P75" s="1"/>
      <c r="Q75" s="1"/>
    </row>
    <row r="76" spans="1:17" x14ac:dyDescent="0.35">
      <c r="A76" s="1">
        <v>4</v>
      </c>
      <c r="B76" s="1">
        <v>4</v>
      </c>
      <c r="C76" s="1">
        <v>4</v>
      </c>
      <c r="D76" s="1">
        <v>5</v>
      </c>
      <c r="E76" s="1">
        <v>4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v>4</v>
      </c>
      <c r="L76" s="1">
        <v>4</v>
      </c>
      <c r="M76" s="1">
        <v>4</v>
      </c>
      <c r="N76" s="1">
        <v>4</v>
      </c>
      <c r="O76" s="1">
        <v>5</v>
      </c>
      <c r="P76" s="1"/>
      <c r="Q76" s="1"/>
    </row>
    <row r="77" spans="1:17" x14ac:dyDescent="0.35">
      <c r="A77" s="1">
        <v>4</v>
      </c>
      <c r="B77" s="1">
        <v>4</v>
      </c>
      <c r="C77" s="1">
        <v>4</v>
      </c>
      <c r="D77" s="1">
        <v>4</v>
      </c>
      <c r="E77" s="1">
        <v>3</v>
      </c>
      <c r="F77" s="1">
        <v>4</v>
      </c>
      <c r="G77" s="1">
        <v>4</v>
      </c>
      <c r="H77" s="1">
        <v>4</v>
      </c>
      <c r="I77" s="1">
        <v>3</v>
      </c>
      <c r="J77" s="1">
        <v>4</v>
      </c>
      <c r="K77" s="1">
        <v>5</v>
      </c>
      <c r="L77" s="1">
        <v>4</v>
      </c>
      <c r="M77" s="1">
        <v>5</v>
      </c>
      <c r="N77" s="1">
        <v>3</v>
      </c>
      <c r="O77" s="1">
        <v>4</v>
      </c>
      <c r="P77" s="1"/>
      <c r="Q77" s="1"/>
    </row>
    <row r="78" spans="1:17" x14ac:dyDescent="0.35">
      <c r="A78" s="1">
        <v>4</v>
      </c>
      <c r="B78" s="1">
        <v>3</v>
      </c>
      <c r="C78" s="1">
        <v>3</v>
      </c>
      <c r="D78" s="1">
        <v>3</v>
      </c>
      <c r="E78" s="1">
        <v>3</v>
      </c>
      <c r="F78" s="1">
        <v>3</v>
      </c>
      <c r="G78" s="1">
        <v>3</v>
      </c>
      <c r="H78" s="1">
        <v>5</v>
      </c>
      <c r="I78" s="1">
        <v>3</v>
      </c>
      <c r="J78" s="1">
        <v>3</v>
      </c>
      <c r="K78" s="1">
        <v>3</v>
      </c>
      <c r="L78" s="1">
        <v>3</v>
      </c>
      <c r="M78" s="1">
        <v>3</v>
      </c>
      <c r="N78" s="1">
        <v>3</v>
      </c>
      <c r="O78" s="1">
        <v>3</v>
      </c>
      <c r="P78" s="1"/>
      <c r="Q78" s="1"/>
    </row>
    <row r="79" spans="1:17" x14ac:dyDescent="0.35">
      <c r="A79" s="1">
        <v>5</v>
      </c>
      <c r="B79" s="1">
        <v>5</v>
      </c>
      <c r="C79" s="1">
        <v>4</v>
      </c>
      <c r="D79" s="1">
        <v>3</v>
      </c>
      <c r="E79" s="1">
        <v>4</v>
      </c>
      <c r="F79" s="1">
        <v>3</v>
      </c>
      <c r="G79" s="1">
        <v>3</v>
      </c>
      <c r="H79" s="1">
        <v>4</v>
      </c>
      <c r="I79" s="1">
        <v>3</v>
      </c>
      <c r="J79" s="1">
        <v>4</v>
      </c>
      <c r="K79" s="1">
        <v>3</v>
      </c>
      <c r="L79" s="1">
        <v>4</v>
      </c>
      <c r="M79" s="1">
        <v>3</v>
      </c>
      <c r="N79" s="1">
        <v>3</v>
      </c>
      <c r="O79" s="1">
        <v>4</v>
      </c>
      <c r="P79" s="1"/>
      <c r="Q79" s="1"/>
    </row>
    <row r="80" spans="1:17" x14ac:dyDescent="0.35">
      <c r="A80" s="1">
        <v>5</v>
      </c>
      <c r="B80" s="1">
        <v>4</v>
      </c>
      <c r="C80" s="1">
        <v>4</v>
      </c>
      <c r="D80" s="1">
        <v>4</v>
      </c>
      <c r="E80" s="1">
        <v>3</v>
      </c>
      <c r="F80" s="1">
        <v>4</v>
      </c>
      <c r="G80" s="1">
        <v>4</v>
      </c>
      <c r="H80" s="1">
        <v>3</v>
      </c>
      <c r="I80" s="1">
        <v>4</v>
      </c>
      <c r="J80" s="1">
        <v>3</v>
      </c>
      <c r="K80" s="1">
        <v>3</v>
      </c>
      <c r="L80" s="1">
        <v>3</v>
      </c>
      <c r="M80" s="1">
        <v>3</v>
      </c>
      <c r="N80" s="1">
        <v>4</v>
      </c>
      <c r="O80" s="1">
        <v>3</v>
      </c>
      <c r="P80" s="1"/>
      <c r="Q80" s="1"/>
    </row>
    <row r="81" spans="1:17" x14ac:dyDescent="0.35">
      <c r="A81" s="1">
        <v>5</v>
      </c>
      <c r="B81" s="1">
        <v>5</v>
      </c>
      <c r="C81" s="1">
        <v>5</v>
      </c>
      <c r="D81" s="1">
        <v>4</v>
      </c>
      <c r="E81" s="1">
        <v>4</v>
      </c>
      <c r="F81" s="1">
        <v>4</v>
      </c>
      <c r="G81" s="1">
        <v>4</v>
      </c>
      <c r="H81" s="1">
        <v>4</v>
      </c>
      <c r="I81" s="1">
        <v>4</v>
      </c>
      <c r="J81" s="1">
        <v>5</v>
      </c>
      <c r="K81" s="1">
        <v>5</v>
      </c>
      <c r="L81" s="1">
        <v>5</v>
      </c>
      <c r="M81" s="1">
        <v>5</v>
      </c>
      <c r="N81" s="1">
        <v>5</v>
      </c>
      <c r="O81" s="1">
        <v>4</v>
      </c>
      <c r="P81" s="1"/>
      <c r="Q81" s="1"/>
    </row>
    <row r="82" spans="1:17" x14ac:dyDescent="0.35">
      <c r="A82" s="1">
        <v>5</v>
      </c>
      <c r="B82" s="1">
        <v>4</v>
      </c>
      <c r="C82" s="1">
        <v>4</v>
      </c>
      <c r="D82" s="1">
        <v>4</v>
      </c>
      <c r="E82" s="1">
        <v>4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v>4</v>
      </c>
      <c r="L82" s="1">
        <v>4</v>
      </c>
      <c r="M82" s="1">
        <v>4</v>
      </c>
      <c r="N82" s="1">
        <v>4</v>
      </c>
      <c r="O82" s="1">
        <v>4</v>
      </c>
      <c r="P82" s="1"/>
      <c r="Q82" s="1"/>
    </row>
    <row r="83" spans="1:17" x14ac:dyDescent="0.35">
      <c r="A83" s="1">
        <v>5</v>
      </c>
      <c r="B83" s="1">
        <v>5</v>
      </c>
      <c r="C83" s="1">
        <v>5</v>
      </c>
      <c r="D83" s="1">
        <v>5</v>
      </c>
      <c r="E83" s="1">
        <v>5</v>
      </c>
      <c r="F83" s="1">
        <v>4</v>
      </c>
      <c r="G83" s="1">
        <v>5</v>
      </c>
      <c r="H83" s="1">
        <v>4</v>
      </c>
      <c r="I83" s="1">
        <v>4</v>
      </c>
      <c r="J83" s="1">
        <v>5</v>
      </c>
      <c r="K83" s="1">
        <v>5</v>
      </c>
      <c r="L83" s="1">
        <v>5</v>
      </c>
      <c r="M83" s="1">
        <v>5</v>
      </c>
      <c r="N83" s="1">
        <v>4</v>
      </c>
      <c r="O83" s="1">
        <v>5</v>
      </c>
      <c r="P83" s="1"/>
      <c r="Q83" s="1"/>
    </row>
    <row r="84" spans="1:17" x14ac:dyDescent="0.35">
      <c r="A84" s="1">
        <v>4</v>
      </c>
      <c r="B84" s="1">
        <v>3</v>
      </c>
      <c r="C84" s="1">
        <v>4</v>
      </c>
      <c r="D84" s="1">
        <v>4</v>
      </c>
      <c r="E84" s="1">
        <v>4</v>
      </c>
      <c r="F84" s="1">
        <v>4</v>
      </c>
      <c r="G84" s="1">
        <v>4</v>
      </c>
      <c r="H84" s="1">
        <v>3</v>
      </c>
      <c r="I84" s="1">
        <v>3</v>
      </c>
      <c r="J84" s="1">
        <v>4</v>
      </c>
      <c r="K84" s="1">
        <v>3</v>
      </c>
      <c r="L84" s="1">
        <v>4</v>
      </c>
      <c r="M84" s="1">
        <v>3</v>
      </c>
      <c r="N84" s="1">
        <v>3</v>
      </c>
      <c r="O84" s="1">
        <v>3</v>
      </c>
      <c r="P84" s="1"/>
      <c r="Q84" s="1"/>
    </row>
    <row r="85" spans="1:17" x14ac:dyDescent="0.35">
      <c r="A85" s="1">
        <v>4</v>
      </c>
      <c r="B85" s="1">
        <v>4</v>
      </c>
      <c r="C85" s="1">
        <v>4</v>
      </c>
      <c r="D85" s="1">
        <v>4</v>
      </c>
      <c r="E85" s="1">
        <v>4</v>
      </c>
      <c r="F85" s="1">
        <v>4</v>
      </c>
      <c r="G85" s="1">
        <v>3</v>
      </c>
      <c r="H85" s="1">
        <v>4</v>
      </c>
      <c r="I85" s="1">
        <v>4</v>
      </c>
      <c r="J85" s="1">
        <v>4</v>
      </c>
      <c r="K85" s="1">
        <v>4</v>
      </c>
      <c r="L85" s="1">
        <v>4</v>
      </c>
      <c r="M85" s="1">
        <v>4</v>
      </c>
      <c r="N85" s="1">
        <v>3</v>
      </c>
      <c r="O85" s="1">
        <v>4</v>
      </c>
      <c r="P85" s="1"/>
      <c r="Q85" s="1"/>
    </row>
    <row r="86" spans="1:17" x14ac:dyDescent="0.35">
      <c r="A86" s="1">
        <v>5</v>
      </c>
      <c r="B86" s="1">
        <v>5</v>
      </c>
      <c r="C86" s="1">
        <v>5</v>
      </c>
      <c r="D86" s="1">
        <v>5</v>
      </c>
      <c r="E86" s="1">
        <v>5</v>
      </c>
      <c r="F86" s="1">
        <v>5</v>
      </c>
      <c r="G86" s="1">
        <v>5</v>
      </c>
      <c r="H86" s="1">
        <v>5</v>
      </c>
      <c r="I86" s="1">
        <v>5</v>
      </c>
      <c r="J86" s="1">
        <v>5</v>
      </c>
      <c r="K86" s="1">
        <v>5</v>
      </c>
      <c r="L86" s="1">
        <v>5</v>
      </c>
      <c r="M86" s="1">
        <v>5</v>
      </c>
      <c r="N86" s="1">
        <v>5</v>
      </c>
      <c r="O86" s="1">
        <v>5</v>
      </c>
      <c r="P86" s="1"/>
      <c r="Q86" s="1"/>
    </row>
    <row r="87" spans="1:17" x14ac:dyDescent="0.35">
      <c r="A87" s="1">
        <v>4</v>
      </c>
      <c r="B87" s="1">
        <v>4</v>
      </c>
      <c r="C87" s="1">
        <v>4</v>
      </c>
      <c r="D87" s="1">
        <v>4</v>
      </c>
      <c r="E87" s="1">
        <v>4</v>
      </c>
      <c r="F87" s="1">
        <v>4</v>
      </c>
      <c r="G87" s="1">
        <v>4</v>
      </c>
      <c r="H87" s="1">
        <v>4</v>
      </c>
      <c r="I87" s="1">
        <v>4</v>
      </c>
      <c r="J87" s="1">
        <v>4</v>
      </c>
      <c r="K87" s="1">
        <v>4</v>
      </c>
      <c r="L87" s="1">
        <v>4</v>
      </c>
      <c r="M87" s="1">
        <v>4</v>
      </c>
      <c r="N87" s="1">
        <v>4</v>
      </c>
      <c r="O87" s="1">
        <v>4</v>
      </c>
      <c r="P87" s="1"/>
      <c r="Q87" s="1"/>
    </row>
    <row r="88" spans="1:17" x14ac:dyDescent="0.35">
      <c r="A88" s="1">
        <v>4</v>
      </c>
      <c r="B88" s="1">
        <v>4</v>
      </c>
      <c r="C88" s="1">
        <v>5</v>
      </c>
      <c r="D88" s="1">
        <v>4</v>
      </c>
      <c r="E88" s="1">
        <v>5</v>
      </c>
      <c r="F88" s="1">
        <v>3</v>
      </c>
      <c r="G88" s="1">
        <v>3</v>
      </c>
      <c r="H88" s="1">
        <v>4</v>
      </c>
      <c r="I88" s="1">
        <v>5</v>
      </c>
      <c r="J88" s="1">
        <v>5</v>
      </c>
      <c r="K88" s="1">
        <v>3</v>
      </c>
      <c r="L88" s="1">
        <v>5</v>
      </c>
      <c r="M88" s="1">
        <v>3</v>
      </c>
      <c r="N88" s="1">
        <v>5</v>
      </c>
      <c r="O88" s="1">
        <v>5</v>
      </c>
      <c r="P88" s="1"/>
      <c r="Q88" s="1"/>
    </row>
    <row r="89" spans="1:17" x14ac:dyDescent="0.35">
      <c r="A89" s="1">
        <v>3</v>
      </c>
      <c r="B89" s="1">
        <v>3</v>
      </c>
      <c r="C89" s="1">
        <v>4</v>
      </c>
      <c r="D89" s="1">
        <v>4</v>
      </c>
      <c r="E89" s="1">
        <v>4</v>
      </c>
      <c r="F89" s="1">
        <v>4</v>
      </c>
      <c r="G89" s="1">
        <v>3</v>
      </c>
      <c r="H89" s="1">
        <v>4</v>
      </c>
      <c r="I89" s="1">
        <v>4</v>
      </c>
      <c r="J89" s="1">
        <v>4</v>
      </c>
      <c r="K89" s="1">
        <v>4</v>
      </c>
      <c r="L89" s="1">
        <v>4</v>
      </c>
      <c r="M89" s="1">
        <v>4</v>
      </c>
      <c r="N89" s="1">
        <v>4</v>
      </c>
      <c r="O89" s="1">
        <v>4</v>
      </c>
      <c r="P89" s="1"/>
      <c r="Q89" s="1"/>
    </row>
    <row r="90" spans="1:17" x14ac:dyDescent="0.35">
      <c r="A90" s="1">
        <v>3</v>
      </c>
      <c r="B90" s="1">
        <v>3</v>
      </c>
      <c r="C90" s="1">
        <v>3</v>
      </c>
      <c r="D90" s="1">
        <v>4</v>
      </c>
      <c r="E90" s="1">
        <v>3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4</v>
      </c>
      <c r="L90" s="1">
        <v>3</v>
      </c>
      <c r="M90" s="1">
        <v>4</v>
      </c>
      <c r="N90" s="1">
        <v>4</v>
      </c>
      <c r="O90" s="1">
        <v>3</v>
      </c>
      <c r="P90" s="1"/>
      <c r="Q90" s="1"/>
    </row>
    <row r="91" spans="1:17" x14ac:dyDescent="0.35">
      <c r="A91" s="1">
        <v>5</v>
      </c>
      <c r="B91" s="1">
        <v>5</v>
      </c>
      <c r="C91" s="1">
        <v>5</v>
      </c>
      <c r="D91" s="1">
        <v>5</v>
      </c>
      <c r="E91" s="1">
        <v>5</v>
      </c>
      <c r="F91" s="1">
        <v>5</v>
      </c>
      <c r="G91" s="1">
        <v>5</v>
      </c>
      <c r="H91" s="1">
        <v>5</v>
      </c>
      <c r="I91" s="1">
        <v>5</v>
      </c>
      <c r="J91" s="1">
        <v>5</v>
      </c>
      <c r="K91" s="1">
        <v>5</v>
      </c>
      <c r="L91" s="1">
        <v>5</v>
      </c>
      <c r="M91" s="1">
        <v>5</v>
      </c>
      <c r="N91" s="1">
        <v>5</v>
      </c>
      <c r="O91" s="1">
        <v>5</v>
      </c>
      <c r="P91" s="1"/>
      <c r="Q91" s="1"/>
    </row>
    <row r="92" spans="1:17" x14ac:dyDescent="0.35">
      <c r="A92" s="1">
        <v>4</v>
      </c>
      <c r="B92" s="1">
        <v>4</v>
      </c>
      <c r="C92" s="1">
        <v>4</v>
      </c>
      <c r="D92" s="1">
        <v>4</v>
      </c>
      <c r="E92" s="1">
        <v>4</v>
      </c>
      <c r="F92" s="1">
        <v>5</v>
      </c>
      <c r="G92" s="1">
        <v>4</v>
      </c>
      <c r="H92" s="1">
        <v>4</v>
      </c>
      <c r="I92" s="1">
        <v>4</v>
      </c>
      <c r="J92" s="1">
        <v>4</v>
      </c>
      <c r="K92" s="1">
        <v>4</v>
      </c>
      <c r="L92" s="1">
        <v>4</v>
      </c>
      <c r="M92" s="1">
        <v>4</v>
      </c>
      <c r="N92" s="1">
        <v>4</v>
      </c>
      <c r="O92" s="1">
        <v>4</v>
      </c>
      <c r="P92" s="1"/>
      <c r="Q92" s="1"/>
    </row>
    <row r="93" spans="1:17" x14ac:dyDescent="0.35">
      <c r="A93" s="1">
        <v>5</v>
      </c>
      <c r="B93" s="1">
        <v>5</v>
      </c>
      <c r="C93" s="1">
        <v>5</v>
      </c>
      <c r="D93" s="1">
        <v>5</v>
      </c>
      <c r="E93" s="1">
        <v>4</v>
      </c>
      <c r="F93" s="1">
        <v>3</v>
      </c>
      <c r="G93" s="1">
        <v>3</v>
      </c>
      <c r="H93" s="1">
        <v>4</v>
      </c>
      <c r="I93" s="1">
        <v>4</v>
      </c>
      <c r="J93" s="1">
        <v>5</v>
      </c>
      <c r="K93" s="1">
        <v>4</v>
      </c>
      <c r="L93" s="1">
        <v>5</v>
      </c>
      <c r="M93" s="1">
        <v>4</v>
      </c>
      <c r="N93" s="1">
        <v>3</v>
      </c>
      <c r="O93" s="1">
        <v>4</v>
      </c>
      <c r="P93" s="1"/>
      <c r="Q93" s="1"/>
    </row>
    <row r="94" spans="1:17" x14ac:dyDescent="0.35">
      <c r="A94" s="1">
        <v>4</v>
      </c>
      <c r="B94" s="1">
        <v>4</v>
      </c>
      <c r="C94" s="1">
        <v>4</v>
      </c>
      <c r="D94" s="1">
        <v>4</v>
      </c>
      <c r="E94" s="1">
        <v>3</v>
      </c>
      <c r="F94" s="1">
        <v>3</v>
      </c>
      <c r="G94" s="1">
        <v>3</v>
      </c>
      <c r="H94" s="1">
        <v>4</v>
      </c>
      <c r="I94" s="1">
        <v>4</v>
      </c>
      <c r="J94" s="1">
        <v>3</v>
      </c>
      <c r="K94" s="1">
        <v>3</v>
      </c>
      <c r="L94" s="1">
        <v>3</v>
      </c>
      <c r="M94" s="1">
        <v>3</v>
      </c>
      <c r="N94" s="1">
        <v>3</v>
      </c>
      <c r="O94" s="1">
        <v>4</v>
      </c>
      <c r="P94" s="1"/>
      <c r="Q94" s="1"/>
    </row>
    <row r="95" spans="1:17" x14ac:dyDescent="0.35">
      <c r="A95" s="1">
        <v>3</v>
      </c>
      <c r="B95" s="1">
        <v>3</v>
      </c>
      <c r="C95" s="1">
        <v>3</v>
      </c>
      <c r="D95" s="1">
        <v>3</v>
      </c>
      <c r="E95" s="1">
        <v>3</v>
      </c>
      <c r="F95" s="1">
        <v>3</v>
      </c>
      <c r="G95" s="1">
        <v>3</v>
      </c>
      <c r="H95" s="1">
        <v>3</v>
      </c>
      <c r="I95" s="1">
        <v>3</v>
      </c>
      <c r="J95" s="1">
        <v>3</v>
      </c>
      <c r="K95" s="1">
        <v>4</v>
      </c>
      <c r="L95" s="1">
        <v>3</v>
      </c>
      <c r="M95" s="1">
        <v>4</v>
      </c>
      <c r="N95" s="1">
        <v>4</v>
      </c>
      <c r="O95" s="1">
        <v>3</v>
      </c>
      <c r="P95" s="1"/>
      <c r="Q95" s="1"/>
    </row>
    <row r="96" spans="1:17" x14ac:dyDescent="0.35">
      <c r="A96" s="1">
        <v>4</v>
      </c>
      <c r="B96" s="1">
        <v>3</v>
      </c>
      <c r="C96" s="1">
        <v>3</v>
      </c>
      <c r="D96" s="1">
        <v>4</v>
      </c>
      <c r="E96" s="1">
        <v>3</v>
      </c>
      <c r="F96" s="1">
        <v>3</v>
      </c>
      <c r="G96" s="1">
        <v>4</v>
      </c>
      <c r="H96" s="1">
        <v>3</v>
      </c>
      <c r="I96" s="1">
        <v>4</v>
      </c>
      <c r="J96" s="1">
        <v>5</v>
      </c>
      <c r="K96" s="1">
        <v>4</v>
      </c>
      <c r="L96" s="1">
        <v>5</v>
      </c>
      <c r="M96" s="1">
        <v>4</v>
      </c>
      <c r="N96" s="1">
        <v>4</v>
      </c>
      <c r="O96" s="1">
        <v>3</v>
      </c>
      <c r="P96" s="1"/>
      <c r="Q96" s="1"/>
    </row>
    <row r="97" spans="1:17" x14ac:dyDescent="0.35">
      <c r="A97" s="1">
        <v>5</v>
      </c>
      <c r="B97" s="1">
        <v>4</v>
      </c>
      <c r="C97" s="1">
        <v>3</v>
      </c>
      <c r="D97" s="1">
        <v>3</v>
      </c>
      <c r="E97" s="1">
        <v>3</v>
      </c>
      <c r="F97" s="1">
        <v>4</v>
      </c>
      <c r="G97" s="1">
        <v>3</v>
      </c>
      <c r="H97" s="1">
        <v>3</v>
      </c>
      <c r="I97" s="1">
        <v>3</v>
      </c>
      <c r="J97" s="1">
        <v>3</v>
      </c>
      <c r="K97" s="1">
        <v>3</v>
      </c>
      <c r="L97" s="1">
        <v>3</v>
      </c>
      <c r="M97" s="1">
        <v>3</v>
      </c>
      <c r="N97" s="1">
        <v>4</v>
      </c>
      <c r="O97" s="1">
        <v>3</v>
      </c>
      <c r="P97" s="1"/>
      <c r="Q97" s="1"/>
    </row>
    <row r="98" spans="1:17" x14ac:dyDescent="0.3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3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3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3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11E25-D802-4863-9060-0665979BB1F5}">
  <dimension ref="A1:AA116"/>
  <sheetViews>
    <sheetView topLeftCell="A64" zoomScale="60" zoomScaleNormal="60" workbookViewId="0">
      <selection activeCell="X2" sqref="X2:AA97"/>
    </sheetView>
  </sheetViews>
  <sheetFormatPr defaultRowHeight="14.5" x14ac:dyDescent="0.35"/>
  <sheetData>
    <row r="1" spans="1:27" x14ac:dyDescent="0.35">
      <c r="A1" t="s">
        <v>0</v>
      </c>
      <c r="B1" t="s">
        <v>1</v>
      </c>
      <c r="C1" t="s">
        <v>2</v>
      </c>
      <c r="D1" s="3" t="s">
        <v>13</v>
      </c>
      <c r="E1" t="s">
        <v>3</v>
      </c>
      <c r="F1" t="s">
        <v>4</v>
      </c>
      <c r="G1" t="s">
        <v>5</v>
      </c>
      <c r="H1" t="s">
        <v>6</v>
      </c>
      <c r="I1" s="3" t="s">
        <v>13</v>
      </c>
      <c r="J1" t="s">
        <v>7</v>
      </c>
      <c r="K1" t="s">
        <v>8</v>
      </c>
      <c r="L1" t="s">
        <v>9</v>
      </c>
      <c r="M1" t="s">
        <v>15</v>
      </c>
      <c r="N1" s="3" t="s">
        <v>13</v>
      </c>
      <c r="O1" t="s">
        <v>10</v>
      </c>
      <c r="P1" t="s">
        <v>11</v>
      </c>
      <c r="Q1" t="s">
        <v>12</v>
      </c>
      <c r="R1" t="s">
        <v>21</v>
      </c>
      <c r="S1" s="3" t="s">
        <v>13</v>
      </c>
    </row>
    <row r="2" spans="1:27" x14ac:dyDescent="0.35">
      <c r="A2" s="1">
        <v>5</v>
      </c>
      <c r="B2" s="1">
        <v>4</v>
      </c>
      <c r="C2" s="1">
        <v>4</v>
      </c>
      <c r="D2" s="3">
        <f>SUM(A2:C2)</f>
        <v>13</v>
      </c>
      <c r="E2" s="1">
        <v>4</v>
      </c>
      <c r="F2" s="1">
        <v>4</v>
      </c>
      <c r="G2" s="1">
        <v>4</v>
      </c>
      <c r="H2" s="1">
        <v>4</v>
      </c>
      <c r="I2" s="3">
        <f>SUM(E2:H2)</f>
        <v>16</v>
      </c>
      <c r="J2" s="1">
        <v>4</v>
      </c>
      <c r="K2" s="1">
        <v>3</v>
      </c>
      <c r="L2" s="1">
        <v>3</v>
      </c>
      <c r="M2" s="1">
        <v>4</v>
      </c>
      <c r="N2" s="3">
        <f>SUM(J2:M2)</f>
        <v>14</v>
      </c>
      <c r="O2" s="1">
        <v>4</v>
      </c>
      <c r="P2" s="1">
        <v>4</v>
      </c>
      <c r="Q2" s="1">
        <v>5</v>
      </c>
      <c r="R2" s="1">
        <v>4</v>
      </c>
      <c r="S2" s="4">
        <f>SUM(O2:R2)</f>
        <v>17</v>
      </c>
      <c r="V2" s="1">
        <v>14</v>
      </c>
      <c r="W2" t="str">
        <f>IF(I2=Y2,"V","T")</f>
        <v>V</v>
      </c>
      <c r="X2">
        <f>D2</f>
        <v>13</v>
      </c>
      <c r="Y2">
        <f>I2</f>
        <v>16</v>
      </c>
      <c r="Z2">
        <f>N2</f>
        <v>14</v>
      </c>
      <c r="AA2" s="11">
        <f>S2</f>
        <v>17</v>
      </c>
    </row>
    <row r="3" spans="1:27" x14ac:dyDescent="0.35">
      <c r="A3" s="1">
        <v>3</v>
      </c>
      <c r="B3" s="1">
        <v>3</v>
      </c>
      <c r="C3" s="1">
        <v>3</v>
      </c>
      <c r="D3" s="3">
        <f>SUM(A3:C3)</f>
        <v>9</v>
      </c>
      <c r="E3" s="1">
        <v>4</v>
      </c>
      <c r="F3" s="1">
        <v>3</v>
      </c>
      <c r="G3" s="1">
        <v>3</v>
      </c>
      <c r="H3" s="1">
        <v>3</v>
      </c>
      <c r="I3" s="3">
        <f>SUM(E3:H3)</f>
        <v>13</v>
      </c>
      <c r="J3" s="1">
        <v>3</v>
      </c>
      <c r="K3" s="1">
        <v>3</v>
      </c>
      <c r="L3" s="1">
        <v>4</v>
      </c>
      <c r="M3" s="1">
        <v>3</v>
      </c>
      <c r="N3" s="3">
        <f t="shared" ref="N3:N66" si="0">SUM(J3:M3)</f>
        <v>13</v>
      </c>
      <c r="O3" s="1">
        <v>4</v>
      </c>
      <c r="P3" s="1">
        <v>3</v>
      </c>
      <c r="Q3" s="1">
        <v>4</v>
      </c>
      <c r="R3" s="1">
        <v>3</v>
      </c>
      <c r="S3" s="4">
        <f t="shared" ref="S3:S66" si="1">SUM(O3:R3)</f>
        <v>14</v>
      </c>
      <c r="V3" s="1">
        <v>16</v>
      </c>
      <c r="W3" t="str">
        <f>IF(I3=Y3,"V","T")</f>
        <v>V</v>
      </c>
      <c r="X3">
        <f t="shared" ref="X3:X66" si="2">D3</f>
        <v>9</v>
      </c>
      <c r="Y3">
        <f t="shared" ref="Y3:Y66" si="3">I3</f>
        <v>13</v>
      </c>
      <c r="Z3">
        <f t="shared" ref="Z3:Z66" si="4">N3</f>
        <v>13</v>
      </c>
      <c r="AA3" s="11">
        <f t="shared" ref="AA3:AA66" si="5">S3</f>
        <v>14</v>
      </c>
    </row>
    <row r="4" spans="1:27" x14ac:dyDescent="0.35">
      <c r="A4" s="1">
        <v>5</v>
      </c>
      <c r="B4" s="1">
        <v>3</v>
      </c>
      <c r="C4" s="1">
        <v>4</v>
      </c>
      <c r="D4" s="3">
        <f>SUM(A4:C4)</f>
        <v>12</v>
      </c>
      <c r="E4" s="1">
        <v>5</v>
      </c>
      <c r="F4" s="1">
        <v>4</v>
      </c>
      <c r="G4" s="1">
        <v>4</v>
      </c>
      <c r="H4" s="1">
        <v>3</v>
      </c>
      <c r="I4" s="3">
        <f>SUM(E4:H4)</f>
        <v>16</v>
      </c>
      <c r="J4" s="1">
        <v>5</v>
      </c>
      <c r="K4" s="1">
        <v>5</v>
      </c>
      <c r="L4" s="1">
        <v>4</v>
      </c>
      <c r="M4" s="1">
        <v>2</v>
      </c>
      <c r="N4" s="3">
        <f t="shared" si="0"/>
        <v>16</v>
      </c>
      <c r="O4" s="1">
        <v>5</v>
      </c>
      <c r="P4" s="1">
        <v>4</v>
      </c>
      <c r="Q4" s="1">
        <v>4</v>
      </c>
      <c r="R4" s="1">
        <v>4</v>
      </c>
      <c r="S4" s="4">
        <f t="shared" si="1"/>
        <v>17</v>
      </c>
      <c r="V4" s="1">
        <v>17</v>
      </c>
      <c r="W4" t="str">
        <f>IF(I4=Y4,"V","T")</f>
        <v>V</v>
      </c>
      <c r="X4">
        <f t="shared" si="2"/>
        <v>12</v>
      </c>
      <c r="Y4">
        <f t="shared" si="3"/>
        <v>16</v>
      </c>
      <c r="Z4">
        <f t="shared" si="4"/>
        <v>16</v>
      </c>
      <c r="AA4" s="11">
        <f t="shared" si="5"/>
        <v>17</v>
      </c>
    </row>
    <row r="5" spans="1:27" x14ac:dyDescent="0.35">
      <c r="A5" s="1">
        <v>5</v>
      </c>
      <c r="B5" s="1">
        <v>5</v>
      </c>
      <c r="C5" s="1">
        <v>5</v>
      </c>
      <c r="D5" s="3">
        <f>SUM(A5:C5)</f>
        <v>15</v>
      </c>
      <c r="E5" s="1">
        <v>4</v>
      </c>
      <c r="F5" s="1">
        <v>5</v>
      </c>
      <c r="G5" s="1">
        <v>5</v>
      </c>
      <c r="H5" s="1">
        <v>2</v>
      </c>
      <c r="I5" s="3">
        <f>SUM(E5:H5)</f>
        <v>16</v>
      </c>
      <c r="J5" s="1">
        <v>4</v>
      </c>
      <c r="K5" s="1">
        <v>3</v>
      </c>
      <c r="L5" s="1">
        <v>3</v>
      </c>
      <c r="M5" s="1">
        <v>4</v>
      </c>
      <c r="N5" s="3">
        <f t="shared" si="0"/>
        <v>14</v>
      </c>
      <c r="O5" s="1">
        <v>4</v>
      </c>
      <c r="P5" s="1">
        <v>5</v>
      </c>
      <c r="Q5" s="1">
        <v>5</v>
      </c>
      <c r="R5" s="1">
        <v>5</v>
      </c>
      <c r="S5" s="4">
        <f t="shared" si="1"/>
        <v>19</v>
      </c>
      <c r="V5" s="1">
        <v>14</v>
      </c>
      <c r="W5" t="str">
        <f>IF(I5=Y5,"V","T")</f>
        <v>V</v>
      </c>
      <c r="X5">
        <f t="shared" si="2"/>
        <v>15</v>
      </c>
      <c r="Y5">
        <f t="shared" si="3"/>
        <v>16</v>
      </c>
      <c r="Z5">
        <f t="shared" si="4"/>
        <v>14</v>
      </c>
      <c r="AA5" s="11">
        <f t="shared" si="5"/>
        <v>19</v>
      </c>
    </row>
    <row r="6" spans="1:27" x14ac:dyDescent="0.35">
      <c r="A6" s="1">
        <v>4</v>
      </c>
      <c r="B6" s="1">
        <v>5</v>
      </c>
      <c r="C6" s="1">
        <v>3</v>
      </c>
      <c r="D6" s="3">
        <f>SUM(A6:C6)</f>
        <v>12</v>
      </c>
      <c r="E6" s="1">
        <v>4</v>
      </c>
      <c r="F6" s="1">
        <v>5</v>
      </c>
      <c r="G6" s="1">
        <v>4</v>
      </c>
      <c r="H6" s="1">
        <v>3</v>
      </c>
      <c r="I6" s="3">
        <f>SUM(E6:H6)</f>
        <v>16</v>
      </c>
      <c r="J6" s="1">
        <v>4</v>
      </c>
      <c r="K6" s="1">
        <v>3</v>
      </c>
      <c r="L6" s="1">
        <v>3</v>
      </c>
      <c r="M6" s="1">
        <v>3</v>
      </c>
      <c r="N6" s="3">
        <f t="shared" si="0"/>
        <v>13</v>
      </c>
      <c r="O6" s="1">
        <v>4</v>
      </c>
      <c r="P6" s="1">
        <v>4</v>
      </c>
      <c r="Q6" s="1">
        <v>5</v>
      </c>
      <c r="R6" s="1">
        <v>4</v>
      </c>
      <c r="S6" s="4">
        <f t="shared" si="1"/>
        <v>17</v>
      </c>
      <c r="V6" s="1">
        <v>13</v>
      </c>
      <c r="W6" t="str">
        <f>IF(I6=Y6,"V","T")</f>
        <v>V</v>
      </c>
      <c r="X6">
        <f t="shared" si="2"/>
        <v>12</v>
      </c>
      <c r="Y6">
        <f t="shared" si="3"/>
        <v>16</v>
      </c>
      <c r="Z6">
        <f t="shared" si="4"/>
        <v>13</v>
      </c>
      <c r="AA6" s="11">
        <f t="shared" si="5"/>
        <v>17</v>
      </c>
    </row>
    <row r="7" spans="1:27" x14ac:dyDescent="0.35">
      <c r="A7" s="1">
        <v>4</v>
      </c>
      <c r="B7" s="1">
        <v>2</v>
      </c>
      <c r="C7" s="1">
        <v>3</v>
      </c>
      <c r="D7" s="3">
        <f>SUM(A7:C7)</f>
        <v>9</v>
      </c>
      <c r="E7" s="1">
        <v>2</v>
      </c>
      <c r="F7" s="1">
        <v>3</v>
      </c>
      <c r="G7" s="1">
        <v>3</v>
      </c>
      <c r="H7" s="1">
        <v>3</v>
      </c>
      <c r="I7" s="3">
        <f>SUM(E7:H7)</f>
        <v>11</v>
      </c>
      <c r="J7" s="1">
        <v>2</v>
      </c>
      <c r="K7" s="1">
        <v>2</v>
      </c>
      <c r="L7" s="1">
        <v>2</v>
      </c>
      <c r="M7" s="1">
        <v>3</v>
      </c>
      <c r="N7" s="3">
        <f t="shared" si="0"/>
        <v>9</v>
      </c>
      <c r="O7" s="1">
        <v>3</v>
      </c>
      <c r="P7" s="1">
        <v>3</v>
      </c>
      <c r="Q7" s="1">
        <v>3</v>
      </c>
      <c r="R7" s="1">
        <v>3</v>
      </c>
      <c r="S7" s="4">
        <f t="shared" si="1"/>
        <v>12</v>
      </c>
      <c r="V7" s="1">
        <v>9</v>
      </c>
      <c r="W7" t="str">
        <f>IF(I7=Y7,"V","T")</f>
        <v>V</v>
      </c>
      <c r="X7">
        <f t="shared" si="2"/>
        <v>9</v>
      </c>
      <c r="Y7">
        <f t="shared" si="3"/>
        <v>11</v>
      </c>
      <c r="Z7">
        <f t="shared" si="4"/>
        <v>9</v>
      </c>
      <c r="AA7" s="11">
        <f t="shared" si="5"/>
        <v>12</v>
      </c>
    </row>
    <row r="8" spans="1:27" x14ac:dyDescent="0.35">
      <c r="A8" s="1">
        <v>5</v>
      </c>
      <c r="B8" s="1">
        <v>4</v>
      </c>
      <c r="C8" s="1">
        <v>4</v>
      </c>
      <c r="D8" s="3">
        <f>SUM(A8:C8)</f>
        <v>13</v>
      </c>
      <c r="E8" s="1">
        <v>4</v>
      </c>
      <c r="F8" s="1">
        <v>4</v>
      </c>
      <c r="G8" s="1">
        <v>4</v>
      </c>
      <c r="H8" s="1">
        <v>3</v>
      </c>
      <c r="I8" s="3">
        <f>SUM(E8:H8)</f>
        <v>15</v>
      </c>
      <c r="J8" s="1">
        <v>3</v>
      </c>
      <c r="K8" s="1">
        <v>3</v>
      </c>
      <c r="L8" s="1">
        <v>3</v>
      </c>
      <c r="M8" s="1">
        <v>3</v>
      </c>
      <c r="N8" s="3">
        <f t="shared" si="0"/>
        <v>12</v>
      </c>
      <c r="O8" s="1">
        <v>5</v>
      </c>
      <c r="P8" s="1">
        <v>5</v>
      </c>
      <c r="Q8" s="1">
        <v>3</v>
      </c>
      <c r="R8" s="1">
        <v>3</v>
      </c>
      <c r="S8" s="4">
        <f t="shared" si="1"/>
        <v>16</v>
      </c>
      <c r="V8" s="1">
        <v>12</v>
      </c>
      <c r="W8" t="str">
        <f>IF(I8=Y8,"V","T")</f>
        <v>V</v>
      </c>
      <c r="X8">
        <f t="shared" si="2"/>
        <v>13</v>
      </c>
      <c r="Y8">
        <f t="shared" si="3"/>
        <v>15</v>
      </c>
      <c r="Z8">
        <f t="shared" si="4"/>
        <v>12</v>
      </c>
      <c r="AA8" s="11">
        <f t="shared" si="5"/>
        <v>16</v>
      </c>
    </row>
    <row r="9" spans="1:27" x14ac:dyDescent="0.35">
      <c r="A9" s="1">
        <v>5</v>
      </c>
      <c r="B9" s="1">
        <v>5</v>
      </c>
      <c r="C9" s="1">
        <v>5</v>
      </c>
      <c r="D9" s="3">
        <f>SUM(A9:C9)</f>
        <v>15</v>
      </c>
      <c r="E9" s="1">
        <v>5</v>
      </c>
      <c r="F9" s="1">
        <v>5</v>
      </c>
      <c r="G9" s="1">
        <v>5</v>
      </c>
      <c r="H9" s="1">
        <v>3</v>
      </c>
      <c r="I9" s="3">
        <f>SUM(E9:H9)</f>
        <v>18</v>
      </c>
      <c r="J9" s="1">
        <v>3</v>
      </c>
      <c r="K9" s="1">
        <v>3</v>
      </c>
      <c r="L9" s="1">
        <v>4</v>
      </c>
      <c r="M9" s="1">
        <v>4</v>
      </c>
      <c r="N9" s="3">
        <f t="shared" si="0"/>
        <v>14</v>
      </c>
      <c r="O9" s="1">
        <v>5</v>
      </c>
      <c r="P9" s="1">
        <v>5</v>
      </c>
      <c r="Q9" s="1">
        <v>5</v>
      </c>
      <c r="R9" s="1">
        <v>5</v>
      </c>
      <c r="S9" s="4">
        <f t="shared" si="1"/>
        <v>20</v>
      </c>
      <c r="V9" s="1">
        <v>14</v>
      </c>
      <c r="W9" t="str">
        <f>IF(I9=Y9,"V","T")</f>
        <v>V</v>
      </c>
      <c r="X9">
        <f t="shared" si="2"/>
        <v>15</v>
      </c>
      <c r="Y9">
        <f t="shared" si="3"/>
        <v>18</v>
      </c>
      <c r="Z9">
        <f t="shared" si="4"/>
        <v>14</v>
      </c>
      <c r="AA9" s="11">
        <f t="shared" si="5"/>
        <v>20</v>
      </c>
    </row>
    <row r="10" spans="1:27" x14ac:dyDescent="0.35">
      <c r="A10" s="1">
        <v>4</v>
      </c>
      <c r="B10" s="1">
        <v>4</v>
      </c>
      <c r="C10" s="1">
        <v>4</v>
      </c>
      <c r="D10" s="3">
        <f>SUM(A10:C10)</f>
        <v>12</v>
      </c>
      <c r="E10" s="1">
        <v>4</v>
      </c>
      <c r="F10" s="1">
        <v>4</v>
      </c>
      <c r="G10" s="1">
        <v>4</v>
      </c>
      <c r="H10" s="1">
        <v>3</v>
      </c>
      <c r="I10" s="3">
        <f>SUM(E10:H10)</f>
        <v>15</v>
      </c>
      <c r="J10" s="1">
        <v>5</v>
      </c>
      <c r="K10" s="1">
        <v>4</v>
      </c>
      <c r="L10" s="1">
        <v>3</v>
      </c>
      <c r="M10" s="1">
        <v>3</v>
      </c>
      <c r="N10" s="3">
        <f t="shared" si="0"/>
        <v>15</v>
      </c>
      <c r="O10" s="1">
        <v>4</v>
      </c>
      <c r="P10" s="1">
        <v>4</v>
      </c>
      <c r="Q10" s="1">
        <v>4</v>
      </c>
      <c r="R10" s="1">
        <v>4</v>
      </c>
      <c r="S10" s="4">
        <f t="shared" si="1"/>
        <v>16</v>
      </c>
      <c r="V10" s="1">
        <v>15</v>
      </c>
      <c r="W10" t="str">
        <f>IF(I10=Y10,"V","T")</f>
        <v>V</v>
      </c>
      <c r="X10">
        <f t="shared" si="2"/>
        <v>12</v>
      </c>
      <c r="Y10">
        <f t="shared" si="3"/>
        <v>15</v>
      </c>
      <c r="Z10">
        <f t="shared" si="4"/>
        <v>15</v>
      </c>
      <c r="AA10" s="11">
        <f t="shared" si="5"/>
        <v>16</v>
      </c>
    </row>
    <row r="11" spans="1:27" x14ac:dyDescent="0.35">
      <c r="A11" s="1">
        <v>4</v>
      </c>
      <c r="B11" s="1">
        <v>3</v>
      </c>
      <c r="C11" s="1">
        <v>3</v>
      </c>
      <c r="D11" s="3">
        <f>SUM(A11:C11)</f>
        <v>10</v>
      </c>
      <c r="E11" s="1">
        <v>4</v>
      </c>
      <c r="F11" s="1">
        <v>4</v>
      </c>
      <c r="G11" s="1">
        <v>4</v>
      </c>
      <c r="H11" s="1">
        <v>2</v>
      </c>
      <c r="I11" s="3">
        <f>SUM(E11:H11)</f>
        <v>14</v>
      </c>
      <c r="J11" s="1">
        <v>4</v>
      </c>
      <c r="K11" s="1">
        <v>4</v>
      </c>
      <c r="L11" s="1">
        <v>3</v>
      </c>
      <c r="M11" s="1">
        <v>4</v>
      </c>
      <c r="N11" s="3">
        <f t="shared" si="0"/>
        <v>15</v>
      </c>
      <c r="O11" s="1">
        <v>3</v>
      </c>
      <c r="P11" s="1">
        <v>4</v>
      </c>
      <c r="Q11" s="1">
        <v>5</v>
      </c>
      <c r="R11" s="1">
        <v>3</v>
      </c>
      <c r="S11" s="4">
        <f t="shared" si="1"/>
        <v>15</v>
      </c>
      <c r="V11" s="1">
        <v>15</v>
      </c>
      <c r="W11" t="str">
        <f>IF(I11=Y11,"V","T")</f>
        <v>V</v>
      </c>
      <c r="X11">
        <f t="shared" si="2"/>
        <v>10</v>
      </c>
      <c r="Y11">
        <f t="shared" si="3"/>
        <v>14</v>
      </c>
      <c r="Z11">
        <f t="shared" si="4"/>
        <v>15</v>
      </c>
      <c r="AA11" s="11">
        <f t="shared" si="5"/>
        <v>15</v>
      </c>
    </row>
    <row r="12" spans="1:27" x14ac:dyDescent="0.35">
      <c r="A12" s="1">
        <v>5</v>
      </c>
      <c r="B12" s="1">
        <v>5</v>
      </c>
      <c r="C12" s="1">
        <v>5</v>
      </c>
      <c r="D12" s="3">
        <f>SUM(A12:C12)</f>
        <v>15</v>
      </c>
      <c r="E12" s="1">
        <v>4</v>
      </c>
      <c r="F12" s="1">
        <v>4</v>
      </c>
      <c r="G12" s="1">
        <v>4</v>
      </c>
      <c r="H12" s="1">
        <v>5</v>
      </c>
      <c r="I12" s="3">
        <f>SUM(E12:H12)</f>
        <v>17</v>
      </c>
      <c r="J12" s="1">
        <v>3</v>
      </c>
      <c r="K12" s="1">
        <v>4</v>
      </c>
      <c r="L12" s="1">
        <v>4</v>
      </c>
      <c r="M12" s="1">
        <v>4</v>
      </c>
      <c r="N12" s="3">
        <f t="shared" si="0"/>
        <v>15</v>
      </c>
      <c r="O12" s="1">
        <v>5</v>
      </c>
      <c r="P12" s="1">
        <v>5</v>
      </c>
      <c r="Q12" s="1">
        <v>5</v>
      </c>
      <c r="R12" s="1">
        <v>4</v>
      </c>
      <c r="S12" s="4">
        <f t="shared" si="1"/>
        <v>19</v>
      </c>
      <c r="V12" s="1">
        <v>15</v>
      </c>
      <c r="W12" t="str">
        <f>IF(I12=Y12,"V","T")</f>
        <v>V</v>
      </c>
      <c r="X12">
        <f t="shared" si="2"/>
        <v>15</v>
      </c>
      <c r="Y12">
        <f t="shared" si="3"/>
        <v>17</v>
      </c>
      <c r="Z12">
        <f t="shared" si="4"/>
        <v>15</v>
      </c>
      <c r="AA12" s="11">
        <f t="shared" si="5"/>
        <v>19</v>
      </c>
    </row>
    <row r="13" spans="1:27" x14ac:dyDescent="0.35">
      <c r="A13" s="1">
        <v>2</v>
      </c>
      <c r="B13" s="1">
        <v>2</v>
      </c>
      <c r="C13" s="1">
        <v>2</v>
      </c>
      <c r="D13" s="3">
        <f>SUM(A13:C13)</f>
        <v>6</v>
      </c>
      <c r="E13" s="1">
        <v>3</v>
      </c>
      <c r="F13" s="1">
        <v>3</v>
      </c>
      <c r="G13" s="1">
        <v>1</v>
      </c>
      <c r="H13" s="1">
        <v>2</v>
      </c>
      <c r="I13" s="3">
        <f>SUM(E13:H13)</f>
        <v>9</v>
      </c>
      <c r="J13" s="1">
        <v>1</v>
      </c>
      <c r="K13" s="1">
        <v>1</v>
      </c>
      <c r="L13" s="1">
        <v>3</v>
      </c>
      <c r="M13" s="1">
        <v>1</v>
      </c>
      <c r="N13" s="3">
        <f t="shared" si="0"/>
        <v>6</v>
      </c>
      <c r="O13" s="1">
        <v>3</v>
      </c>
      <c r="P13" s="1">
        <v>1</v>
      </c>
      <c r="Q13" s="1">
        <v>3</v>
      </c>
      <c r="R13" s="1">
        <v>1</v>
      </c>
      <c r="S13" s="4">
        <f t="shared" si="1"/>
        <v>8</v>
      </c>
      <c r="V13" s="1">
        <v>6</v>
      </c>
      <c r="W13" t="str">
        <f>IF(I13=Y13,"V","T")</f>
        <v>V</v>
      </c>
      <c r="X13">
        <f t="shared" si="2"/>
        <v>6</v>
      </c>
      <c r="Y13">
        <f t="shared" si="3"/>
        <v>9</v>
      </c>
      <c r="Z13">
        <f t="shared" si="4"/>
        <v>6</v>
      </c>
      <c r="AA13" s="11">
        <f t="shared" si="5"/>
        <v>8</v>
      </c>
    </row>
    <row r="14" spans="1:27" x14ac:dyDescent="0.35">
      <c r="A14" s="1">
        <v>5</v>
      </c>
      <c r="B14" s="1">
        <v>3</v>
      </c>
      <c r="C14" s="1">
        <v>5</v>
      </c>
      <c r="D14" s="3">
        <f>SUM(A14:C14)</f>
        <v>13</v>
      </c>
      <c r="E14" s="1">
        <v>5</v>
      </c>
      <c r="F14" s="1">
        <v>4</v>
      </c>
      <c r="G14" s="1">
        <v>4</v>
      </c>
      <c r="H14" s="1">
        <v>4</v>
      </c>
      <c r="I14" s="3">
        <f>SUM(E14:H14)</f>
        <v>17</v>
      </c>
      <c r="J14" s="1">
        <v>4</v>
      </c>
      <c r="K14" s="1">
        <v>4</v>
      </c>
      <c r="L14" s="1">
        <v>5</v>
      </c>
      <c r="M14" s="1">
        <v>5</v>
      </c>
      <c r="N14" s="3">
        <f t="shared" si="0"/>
        <v>18</v>
      </c>
      <c r="O14" s="1">
        <v>5</v>
      </c>
      <c r="P14" s="1">
        <v>5</v>
      </c>
      <c r="Q14" s="1">
        <v>5</v>
      </c>
      <c r="R14" s="1">
        <v>4</v>
      </c>
      <c r="S14" s="4">
        <f t="shared" si="1"/>
        <v>19</v>
      </c>
      <c r="V14" s="1">
        <v>18</v>
      </c>
      <c r="W14" t="str">
        <f>IF(I14=Y14,"V","T")</f>
        <v>V</v>
      </c>
      <c r="X14">
        <f t="shared" si="2"/>
        <v>13</v>
      </c>
      <c r="Y14">
        <f t="shared" si="3"/>
        <v>17</v>
      </c>
      <c r="Z14">
        <f t="shared" si="4"/>
        <v>18</v>
      </c>
      <c r="AA14" s="11">
        <f t="shared" si="5"/>
        <v>19</v>
      </c>
    </row>
    <row r="15" spans="1:27" x14ac:dyDescent="0.35">
      <c r="A15" s="1">
        <v>4</v>
      </c>
      <c r="B15" s="1">
        <v>3</v>
      </c>
      <c r="C15" s="1">
        <v>5</v>
      </c>
      <c r="D15" s="3">
        <f>SUM(A15:C15)</f>
        <v>12</v>
      </c>
      <c r="E15" s="1">
        <v>3</v>
      </c>
      <c r="F15" s="1">
        <v>5</v>
      </c>
      <c r="G15" s="1">
        <v>3</v>
      </c>
      <c r="H15" s="1">
        <v>4</v>
      </c>
      <c r="I15" s="3">
        <f>SUM(E15:H15)</f>
        <v>15</v>
      </c>
      <c r="J15" s="1">
        <v>4</v>
      </c>
      <c r="K15" s="1">
        <v>3</v>
      </c>
      <c r="L15" s="1">
        <v>4</v>
      </c>
      <c r="M15" s="1">
        <v>4</v>
      </c>
      <c r="N15" s="3">
        <f t="shared" si="0"/>
        <v>15</v>
      </c>
      <c r="O15" s="1">
        <v>4</v>
      </c>
      <c r="P15" s="1">
        <v>4</v>
      </c>
      <c r="Q15" s="1">
        <v>4</v>
      </c>
      <c r="R15" s="1">
        <v>4</v>
      </c>
      <c r="S15" s="4">
        <f t="shared" si="1"/>
        <v>16</v>
      </c>
      <c r="V15" s="1">
        <v>15</v>
      </c>
      <c r="W15" t="str">
        <f>IF(I15=Y15,"V","T")</f>
        <v>V</v>
      </c>
      <c r="X15">
        <f t="shared" si="2"/>
        <v>12</v>
      </c>
      <c r="Y15">
        <f t="shared" si="3"/>
        <v>15</v>
      </c>
      <c r="Z15">
        <f t="shared" si="4"/>
        <v>15</v>
      </c>
      <c r="AA15" s="11">
        <f t="shared" si="5"/>
        <v>16</v>
      </c>
    </row>
    <row r="16" spans="1:27" x14ac:dyDescent="0.35">
      <c r="A16" s="1">
        <v>3</v>
      </c>
      <c r="B16" s="1">
        <v>3</v>
      </c>
      <c r="C16" s="1">
        <v>3</v>
      </c>
      <c r="D16" s="3">
        <f>SUM(A16:C16)</f>
        <v>9</v>
      </c>
      <c r="E16" s="1">
        <v>3</v>
      </c>
      <c r="F16" s="1">
        <v>3</v>
      </c>
      <c r="G16" s="1">
        <v>3</v>
      </c>
      <c r="H16" s="1">
        <v>3</v>
      </c>
      <c r="I16" s="3">
        <f>SUM(E16:H16)</f>
        <v>12</v>
      </c>
      <c r="J16" s="1">
        <v>3</v>
      </c>
      <c r="K16" s="1">
        <v>3</v>
      </c>
      <c r="L16" s="1">
        <v>3</v>
      </c>
      <c r="M16" s="1">
        <v>3</v>
      </c>
      <c r="N16" s="3">
        <f t="shared" si="0"/>
        <v>12</v>
      </c>
      <c r="O16" s="1">
        <v>3</v>
      </c>
      <c r="P16" s="1">
        <v>3</v>
      </c>
      <c r="Q16" s="1">
        <v>3</v>
      </c>
      <c r="R16" s="1">
        <v>4</v>
      </c>
      <c r="S16" s="4">
        <f t="shared" si="1"/>
        <v>13</v>
      </c>
      <c r="V16" s="1">
        <v>14</v>
      </c>
      <c r="W16" t="str">
        <f>IF(I16=Y16,"V","T")</f>
        <v>V</v>
      </c>
      <c r="X16">
        <f t="shared" si="2"/>
        <v>9</v>
      </c>
      <c r="Y16">
        <f t="shared" si="3"/>
        <v>12</v>
      </c>
      <c r="Z16">
        <f t="shared" si="4"/>
        <v>12</v>
      </c>
      <c r="AA16" s="11">
        <f t="shared" si="5"/>
        <v>13</v>
      </c>
    </row>
    <row r="17" spans="1:27" x14ac:dyDescent="0.35">
      <c r="A17" s="1">
        <v>5</v>
      </c>
      <c r="B17" s="1">
        <v>5</v>
      </c>
      <c r="C17" s="1">
        <v>5</v>
      </c>
      <c r="D17" s="3">
        <f>SUM(A17:C17)</f>
        <v>15</v>
      </c>
      <c r="E17" s="1">
        <v>5</v>
      </c>
      <c r="F17" s="1">
        <v>5</v>
      </c>
      <c r="G17" s="1">
        <v>5</v>
      </c>
      <c r="H17" s="1">
        <v>4</v>
      </c>
      <c r="I17" s="3">
        <f>SUM(E17:H17)</f>
        <v>19</v>
      </c>
      <c r="J17" s="1">
        <v>5</v>
      </c>
      <c r="K17" s="1">
        <v>5</v>
      </c>
      <c r="L17" s="1">
        <v>5</v>
      </c>
      <c r="M17" s="1">
        <v>3</v>
      </c>
      <c r="N17" s="3">
        <f t="shared" si="0"/>
        <v>18</v>
      </c>
      <c r="O17" s="1">
        <v>5</v>
      </c>
      <c r="P17" s="1">
        <v>5</v>
      </c>
      <c r="Q17" s="1">
        <v>5</v>
      </c>
      <c r="R17" s="1">
        <v>5</v>
      </c>
      <c r="S17" s="4">
        <f t="shared" si="1"/>
        <v>20</v>
      </c>
      <c r="V17" s="1">
        <v>20</v>
      </c>
      <c r="W17" t="str">
        <f>IF(I17=Y17,"V","T")</f>
        <v>V</v>
      </c>
      <c r="X17">
        <f t="shared" si="2"/>
        <v>15</v>
      </c>
      <c r="Y17">
        <f t="shared" si="3"/>
        <v>19</v>
      </c>
      <c r="Z17">
        <f t="shared" si="4"/>
        <v>18</v>
      </c>
      <c r="AA17" s="11">
        <f t="shared" si="5"/>
        <v>20</v>
      </c>
    </row>
    <row r="18" spans="1:27" x14ac:dyDescent="0.35">
      <c r="A18" s="1">
        <v>3</v>
      </c>
      <c r="B18" s="1">
        <v>3</v>
      </c>
      <c r="C18" s="1">
        <v>4</v>
      </c>
      <c r="D18" s="3">
        <f>SUM(A18:C18)</f>
        <v>10</v>
      </c>
      <c r="E18" s="1">
        <v>3</v>
      </c>
      <c r="F18" s="1">
        <v>4</v>
      </c>
      <c r="G18" s="1">
        <v>4</v>
      </c>
      <c r="H18" s="1">
        <v>4</v>
      </c>
      <c r="I18" s="3">
        <f>SUM(E18:H18)</f>
        <v>15</v>
      </c>
      <c r="J18" s="1">
        <v>3</v>
      </c>
      <c r="K18" s="1">
        <v>4</v>
      </c>
      <c r="L18" s="1">
        <v>5</v>
      </c>
      <c r="M18" s="1">
        <v>4</v>
      </c>
      <c r="N18" s="3">
        <f t="shared" si="0"/>
        <v>16</v>
      </c>
      <c r="O18" s="1">
        <v>5</v>
      </c>
      <c r="P18" s="1">
        <v>4</v>
      </c>
      <c r="Q18" s="1">
        <v>5</v>
      </c>
      <c r="R18" s="1">
        <v>3</v>
      </c>
      <c r="S18" s="4">
        <f t="shared" si="1"/>
        <v>17</v>
      </c>
      <c r="V18" s="1">
        <v>16</v>
      </c>
      <c r="W18" t="str">
        <f>IF(I18=Y18,"V","T")</f>
        <v>V</v>
      </c>
      <c r="X18">
        <f t="shared" si="2"/>
        <v>10</v>
      </c>
      <c r="Y18">
        <f t="shared" si="3"/>
        <v>15</v>
      </c>
      <c r="Z18">
        <f t="shared" si="4"/>
        <v>16</v>
      </c>
      <c r="AA18" s="11">
        <f t="shared" si="5"/>
        <v>17</v>
      </c>
    </row>
    <row r="19" spans="1:27" x14ac:dyDescent="0.35">
      <c r="A19" s="1">
        <v>4</v>
      </c>
      <c r="B19" s="1">
        <v>4</v>
      </c>
      <c r="C19" s="1">
        <v>4</v>
      </c>
      <c r="D19" s="3">
        <f>SUM(A19:C19)</f>
        <v>12</v>
      </c>
      <c r="E19" s="1">
        <v>4</v>
      </c>
      <c r="F19" s="1">
        <v>4</v>
      </c>
      <c r="G19" s="1">
        <v>4</v>
      </c>
      <c r="H19" s="1">
        <v>4</v>
      </c>
      <c r="I19" s="3">
        <f>SUM(E19:H19)</f>
        <v>16</v>
      </c>
      <c r="J19" s="1">
        <v>4</v>
      </c>
      <c r="K19" s="1">
        <v>3</v>
      </c>
      <c r="L19" s="1">
        <v>3</v>
      </c>
      <c r="M19" s="1">
        <v>3</v>
      </c>
      <c r="N19" s="3">
        <f t="shared" si="0"/>
        <v>13</v>
      </c>
      <c r="O19" s="1">
        <v>4</v>
      </c>
      <c r="P19" s="1">
        <v>4</v>
      </c>
      <c r="Q19" s="1">
        <v>4</v>
      </c>
      <c r="R19" s="1">
        <v>3</v>
      </c>
      <c r="S19" s="4">
        <f t="shared" si="1"/>
        <v>15</v>
      </c>
      <c r="V19" s="1">
        <v>13</v>
      </c>
      <c r="W19" t="str">
        <f>IF(I19=Y19,"V","T")</f>
        <v>V</v>
      </c>
      <c r="X19">
        <f t="shared" si="2"/>
        <v>12</v>
      </c>
      <c r="Y19">
        <f t="shared" si="3"/>
        <v>16</v>
      </c>
      <c r="Z19">
        <f t="shared" si="4"/>
        <v>13</v>
      </c>
      <c r="AA19" s="11">
        <f t="shared" si="5"/>
        <v>15</v>
      </c>
    </row>
    <row r="20" spans="1:27" x14ac:dyDescent="0.35">
      <c r="A20" s="1">
        <v>4</v>
      </c>
      <c r="B20" s="1">
        <v>3</v>
      </c>
      <c r="C20" s="1">
        <v>3</v>
      </c>
      <c r="D20" s="3">
        <f>SUM(A20:C20)</f>
        <v>10</v>
      </c>
      <c r="E20" s="1">
        <v>4</v>
      </c>
      <c r="F20" s="1">
        <v>3</v>
      </c>
      <c r="G20" s="1">
        <v>4</v>
      </c>
      <c r="H20" s="1">
        <v>3</v>
      </c>
      <c r="I20" s="3">
        <f>SUM(E20:H20)</f>
        <v>14</v>
      </c>
      <c r="J20" s="1">
        <v>3</v>
      </c>
      <c r="K20" s="1">
        <v>3</v>
      </c>
      <c r="L20" s="1">
        <v>3</v>
      </c>
      <c r="M20" s="1">
        <v>2</v>
      </c>
      <c r="N20" s="3">
        <f t="shared" si="0"/>
        <v>11</v>
      </c>
      <c r="O20" s="1">
        <v>3</v>
      </c>
      <c r="P20" s="1">
        <v>4</v>
      </c>
      <c r="Q20" s="1">
        <v>4</v>
      </c>
      <c r="R20" s="1">
        <v>3</v>
      </c>
      <c r="S20" s="4">
        <f t="shared" si="1"/>
        <v>14</v>
      </c>
      <c r="V20" s="1">
        <v>11</v>
      </c>
      <c r="W20" t="str">
        <f>IF(I20=Y20,"V","T")</f>
        <v>V</v>
      </c>
      <c r="X20">
        <f t="shared" si="2"/>
        <v>10</v>
      </c>
      <c r="Y20">
        <f t="shared" si="3"/>
        <v>14</v>
      </c>
      <c r="Z20">
        <f t="shared" si="4"/>
        <v>11</v>
      </c>
      <c r="AA20" s="11">
        <f t="shared" si="5"/>
        <v>14</v>
      </c>
    </row>
    <row r="21" spans="1:27" x14ac:dyDescent="0.35">
      <c r="A21" s="1">
        <v>5</v>
      </c>
      <c r="B21" s="1">
        <v>4</v>
      </c>
      <c r="C21" s="1">
        <v>5</v>
      </c>
      <c r="D21" s="3">
        <f>SUM(A21:C21)</f>
        <v>14</v>
      </c>
      <c r="E21" s="1">
        <v>4</v>
      </c>
      <c r="F21" s="1">
        <v>5</v>
      </c>
      <c r="G21" s="1">
        <v>3</v>
      </c>
      <c r="H21" s="1">
        <v>3</v>
      </c>
      <c r="I21" s="3">
        <f>SUM(E21:H21)</f>
        <v>15</v>
      </c>
      <c r="J21" s="1">
        <v>4</v>
      </c>
      <c r="K21" s="1">
        <v>5</v>
      </c>
      <c r="L21" s="1">
        <v>4</v>
      </c>
      <c r="M21" s="1">
        <v>4</v>
      </c>
      <c r="N21" s="3">
        <f t="shared" si="0"/>
        <v>17</v>
      </c>
      <c r="O21" s="1">
        <v>4</v>
      </c>
      <c r="P21" s="1">
        <v>4</v>
      </c>
      <c r="Q21" s="1">
        <v>5</v>
      </c>
      <c r="R21" s="1">
        <v>3</v>
      </c>
      <c r="S21" s="4">
        <f t="shared" si="1"/>
        <v>16</v>
      </c>
      <c r="V21" s="1">
        <v>17</v>
      </c>
      <c r="W21" t="str">
        <f>IF(I21=Y21,"V","T")</f>
        <v>V</v>
      </c>
      <c r="X21">
        <f t="shared" si="2"/>
        <v>14</v>
      </c>
      <c r="Y21">
        <f t="shared" si="3"/>
        <v>15</v>
      </c>
      <c r="Z21">
        <f t="shared" si="4"/>
        <v>17</v>
      </c>
      <c r="AA21" s="11">
        <f t="shared" si="5"/>
        <v>16</v>
      </c>
    </row>
    <row r="22" spans="1:27" x14ac:dyDescent="0.35">
      <c r="A22" s="1">
        <v>2</v>
      </c>
      <c r="B22" s="1">
        <v>3</v>
      </c>
      <c r="C22" s="1">
        <v>3</v>
      </c>
      <c r="D22" s="3">
        <f>SUM(A22:C22)</f>
        <v>8</v>
      </c>
      <c r="E22" s="1">
        <v>4</v>
      </c>
      <c r="F22" s="1">
        <v>3</v>
      </c>
      <c r="G22" s="1">
        <v>2</v>
      </c>
      <c r="H22" s="1">
        <v>2</v>
      </c>
      <c r="I22" s="3">
        <f>SUM(E22:H22)</f>
        <v>11</v>
      </c>
      <c r="J22" s="1">
        <v>3</v>
      </c>
      <c r="K22" s="1">
        <v>3</v>
      </c>
      <c r="L22" s="1">
        <v>3</v>
      </c>
      <c r="M22" s="1">
        <v>3</v>
      </c>
      <c r="N22" s="3">
        <f t="shared" si="0"/>
        <v>12</v>
      </c>
      <c r="O22" s="1">
        <v>3</v>
      </c>
      <c r="P22" s="1">
        <v>3</v>
      </c>
      <c r="Q22" s="1">
        <v>2</v>
      </c>
      <c r="R22" s="1">
        <v>2</v>
      </c>
      <c r="S22" s="4">
        <f t="shared" si="1"/>
        <v>10</v>
      </c>
      <c r="V22" s="1">
        <v>12</v>
      </c>
      <c r="W22" t="str">
        <f>IF(I22=Y22,"V","T")</f>
        <v>V</v>
      </c>
      <c r="X22">
        <f t="shared" si="2"/>
        <v>8</v>
      </c>
      <c r="Y22">
        <f t="shared" si="3"/>
        <v>11</v>
      </c>
      <c r="Z22">
        <f t="shared" si="4"/>
        <v>12</v>
      </c>
      <c r="AA22" s="11">
        <f t="shared" si="5"/>
        <v>10</v>
      </c>
    </row>
    <row r="23" spans="1:27" x14ac:dyDescent="0.35">
      <c r="A23" s="1">
        <v>3</v>
      </c>
      <c r="B23" s="1">
        <v>3</v>
      </c>
      <c r="C23" s="1">
        <v>4</v>
      </c>
      <c r="D23" s="3">
        <f>SUM(A23:C23)</f>
        <v>10</v>
      </c>
      <c r="E23" s="1">
        <v>3</v>
      </c>
      <c r="F23" s="1">
        <v>4</v>
      </c>
      <c r="G23" s="1">
        <v>2</v>
      </c>
      <c r="H23" s="1">
        <v>3</v>
      </c>
      <c r="I23" s="3">
        <f>SUM(E23:H23)</f>
        <v>12</v>
      </c>
      <c r="J23" s="1">
        <v>3</v>
      </c>
      <c r="K23" s="1">
        <v>4</v>
      </c>
      <c r="L23" s="1">
        <v>4</v>
      </c>
      <c r="M23" s="1">
        <v>3</v>
      </c>
      <c r="N23" s="3">
        <f t="shared" si="0"/>
        <v>14</v>
      </c>
      <c r="O23" s="1">
        <v>4</v>
      </c>
      <c r="P23" s="1">
        <v>3</v>
      </c>
      <c r="Q23" s="1">
        <v>3</v>
      </c>
      <c r="R23" s="1">
        <v>3</v>
      </c>
      <c r="S23" s="4">
        <f t="shared" si="1"/>
        <v>13</v>
      </c>
      <c r="V23" s="1">
        <v>14</v>
      </c>
      <c r="W23" t="str">
        <f>IF(I23=Y23,"V","T")</f>
        <v>V</v>
      </c>
      <c r="X23">
        <f t="shared" si="2"/>
        <v>10</v>
      </c>
      <c r="Y23">
        <f t="shared" si="3"/>
        <v>12</v>
      </c>
      <c r="Z23">
        <f t="shared" si="4"/>
        <v>14</v>
      </c>
      <c r="AA23" s="11">
        <f t="shared" si="5"/>
        <v>13</v>
      </c>
    </row>
    <row r="24" spans="1:27" x14ac:dyDescent="0.35">
      <c r="A24" s="1">
        <v>4</v>
      </c>
      <c r="B24" s="1">
        <v>4</v>
      </c>
      <c r="C24" s="1">
        <v>5</v>
      </c>
      <c r="D24" s="3">
        <f>SUM(A24:C24)</f>
        <v>13</v>
      </c>
      <c r="E24" s="1">
        <v>4</v>
      </c>
      <c r="F24" s="1">
        <v>4</v>
      </c>
      <c r="G24" s="1">
        <v>4</v>
      </c>
      <c r="H24" s="1">
        <v>4</v>
      </c>
      <c r="I24" s="3">
        <f>SUM(E24:H24)</f>
        <v>16</v>
      </c>
      <c r="J24" s="1">
        <v>4</v>
      </c>
      <c r="K24" s="1">
        <v>3</v>
      </c>
      <c r="L24" s="1">
        <v>4</v>
      </c>
      <c r="M24" s="1">
        <v>4</v>
      </c>
      <c r="N24" s="3">
        <f t="shared" si="0"/>
        <v>15</v>
      </c>
      <c r="O24" s="1">
        <v>4</v>
      </c>
      <c r="P24" s="1">
        <v>4</v>
      </c>
      <c r="Q24" s="1">
        <v>3</v>
      </c>
      <c r="R24" s="1">
        <v>3</v>
      </c>
      <c r="S24" s="4">
        <f t="shared" si="1"/>
        <v>14</v>
      </c>
      <c r="V24" s="1">
        <v>15</v>
      </c>
      <c r="W24" t="str">
        <f>IF(I24=Y24,"V","T")</f>
        <v>V</v>
      </c>
      <c r="X24">
        <f t="shared" si="2"/>
        <v>13</v>
      </c>
      <c r="Y24">
        <f t="shared" si="3"/>
        <v>16</v>
      </c>
      <c r="Z24">
        <f t="shared" si="4"/>
        <v>15</v>
      </c>
      <c r="AA24" s="11">
        <f t="shared" si="5"/>
        <v>14</v>
      </c>
    </row>
    <row r="25" spans="1:27" x14ac:dyDescent="0.35">
      <c r="A25" s="1">
        <v>4</v>
      </c>
      <c r="B25" s="1">
        <v>3</v>
      </c>
      <c r="C25" s="1">
        <v>4</v>
      </c>
      <c r="D25" s="3">
        <f>SUM(A25:C25)</f>
        <v>11</v>
      </c>
      <c r="E25" s="1">
        <v>3</v>
      </c>
      <c r="F25" s="1">
        <v>4</v>
      </c>
      <c r="G25" s="1">
        <v>3</v>
      </c>
      <c r="H25" s="1">
        <v>4</v>
      </c>
      <c r="I25" s="3">
        <f>SUM(E25:H25)</f>
        <v>14</v>
      </c>
      <c r="J25" s="1">
        <v>2</v>
      </c>
      <c r="K25" s="1">
        <v>3</v>
      </c>
      <c r="L25" s="1">
        <v>3</v>
      </c>
      <c r="M25" s="1">
        <v>3</v>
      </c>
      <c r="N25" s="3">
        <f t="shared" si="0"/>
        <v>11</v>
      </c>
      <c r="O25" s="1">
        <v>4</v>
      </c>
      <c r="P25" s="1">
        <v>4</v>
      </c>
      <c r="Q25" s="1">
        <v>3</v>
      </c>
      <c r="R25" s="1">
        <v>4</v>
      </c>
      <c r="S25" s="4">
        <f t="shared" si="1"/>
        <v>15</v>
      </c>
      <c r="V25" s="1">
        <v>11</v>
      </c>
      <c r="W25" t="str">
        <f>IF(I25=Y25,"V","T")</f>
        <v>V</v>
      </c>
      <c r="X25">
        <f t="shared" si="2"/>
        <v>11</v>
      </c>
      <c r="Y25">
        <f t="shared" si="3"/>
        <v>14</v>
      </c>
      <c r="Z25">
        <f t="shared" si="4"/>
        <v>11</v>
      </c>
      <c r="AA25" s="11">
        <f t="shared" si="5"/>
        <v>15</v>
      </c>
    </row>
    <row r="26" spans="1:27" x14ac:dyDescent="0.35">
      <c r="A26" s="1">
        <v>5</v>
      </c>
      <c r="B26" s="1">
        <v>3</v>
      </c>
      <c r="C26" s="1">
        <v>4</v>
      </c>
      <c r="D26" s="3">
        <f>SUM(A26:C26)</f>
        <v>12</v>
      </c>
      <c r="E26" s="1">
        <v>4</v>
      </c>
      <c r="F26" s="1">
        <v>4</v>
      </c>
      <c r="G26" s="1">
        <v>4</v>
      </c>
      <c r="H26" s="1">
        <v>4</v>
      </c>
      <c r="I26" s="3">
        <f>SUM(E26:H26)</f>
        <v>16</v>
      </c>
      <c r="J26" s="1">
        <v>3</v>
      </c>
      <c r="K26" s="1">
        <v>4</v>
      </c>
      <c r="L26" s="1">
        <v>3</v>
      </c>
      <c r="M26" s="1">
        <v>3</v>
      </c>
      <c r="N26" s="3">
        <f t="shared" si="0"/>
        <v>13</v>
      </c>
      <c r="O26" s="1">
        <v>3</v>
      </c>
      <c r="P26" s="1">
        <v>4</v>
      </c>
      <c r="Q26" s="1">
        <v>4</v>
      </c>
      <c r="R26" s="1">
        <v>3</v>
      </c>
      <c r="S26" s="4">
        <f t="shared" si="1"/>
        <v>14</v>
      </c>
      <c r="V26" s="1">
        <v>14</v>
      </c>
      <c r="W26" t="str">
        <f>IF(I26=Y26,"V","T")</f>
        <v>V</v>
      </c>
      <c r="X26">
        <f t="shared" si="2"/>
        <v>12</v>
      </c>
      <c r="Y26">
        <f t="shared" si="3"/>
        <v>16</v>
      </c>
      <c r="Z26">
        <f t="shared" si="4"/>
        <v>13</v>
      </c>
      <c r="AA26" s="11">
        <f t="shared" si="5"/>
        <v>14</v>
      </c>
    </row>
    <row r="27" spans="1:27" x14ac:dyDescent="0.35">
      <c r="A27" s="1">
        <v>4</v>
      </c>
      <c r="B27" s="1">
        <v>4</v>
      </c>
      <c r="C27" s="1">
        <v>4</v>
      </c>
      <c r="D27" s="3">
        <f>SUM(A27:C27)</f>
        <v>12</v>
      </c>
      <c r="E27" s="1">
        <v>4</v>
      </c>
      <c r="F27" s="1">
        <v>4</v>
      </c>
      <c r="G27" s="1">
        <v>3</v>
      </c>
      <c r="H27" s="1">
        <v>4</v>
      </c>
      <c r="I27" s="3">
        <f>SUM(E27:H27)</f>
        <v>15</v>
      </c>
      <c r="J27" s="1">
        <v>3</v>
      </c>
      <c r="K27" s="1">
        <v>3</v>
      </c>
      <c r="L27" s="1">
        <v>3</v>
      </c>
      <c r="M27" s="1">
        <v>3</v>
      </c>
      <c r="N27" s="3">
        <f t="shared" si="0"/>
        <v>12</v>
      </c>
      <c r="O27" s="1">
        <v>4</v>
      </c>
      <c r="P27" s="1">
        <v>4</v>
      </c>
      <c r="Q27" s="1">
        <v>4</v>
      </c>
      <c r="R27" s="1">
        <v>4</v>
      </c>
      <c r="S27" s="4">
        <f t="shared" si="1"/>
        <v>16</v>
      </c>
      <c r="V27" s="1">
        <v>12</v>
      </c>
      <c r="W27" t="str">
        <f>IF(I27=Y27,"V","T")</f>
        <v>V</v>
      </c>
      <c r="X27">
        <f t="shared" si="2"/>
        <v>12</v>
      </c>
      <c r="Y27">
        <f t="shared" si="3"/>
        <v>15</v>
      </c>
      <c r="Z27">
        <f t="shared" si="4"/>
        <v>12</v>
      </c>
      <c r="AA27" s="11">
        <f t="shared" si="5"/>
        <v>16</v>
      </c>
    </row>
    <row r="28" spans="1:27" x14ac:dyDescent="0.35">
      <c r="A28" s="1">
        <v>5</v>
      </c>
      <c r="B28" s="1">
        <v>3</v>
      </c>
      <c r="C28" s="1">
        <v>4</v>
      </c>
      <c r="D28" s="3">
        <f>SUM(A28:C28)</f>
        <v>12</v>
      </c>
      <c r="E28" s="1">
        <v>4</v>
      </c>
      <c r="F28" s="1">
        <v>4</v>
      </c>
      <c r="G28" s="1">
        <v>5</v>
      </c>
      <c r="H28" s="1">
        <v>5</v>
      </c>
      <c r="I28" s="3">
        <f>SUM(E28:H28)</f>
        <v>18</v>
      </c>
      <c r="J28" s="1">
        <v>3</v>
      </c>
      <c r="K28" s="1">
        <v>3</v>
      </c>
      <c r="L28" s="1">
        <v>3</v>
      </c>
      <c r="M28" s="1">
        <v>3</v>
      </c>
      <c r="N28" s="3">
        <f t="shared" si="0"/>
        <v>12</v>
      </c>
      <c r="O28" s="1">
        <v>3</v>
      </c>
      <c r="P28" s="1">
        <v>5</v>
      </c>
      <c r="Q28" s="1">
        <v>4</v>
      </c>
      <c r="R28" s="1">
        <v>5</v>
      </c>
      <c r="S28" s="4">
        <f t="shared" si="1"/>
        <v>17</v>
      </c>
      <c r="V28" s="1">
        <v>12</v>
      </c>
      <c r="W28" t="str">
        <f>IF(I28=Y28,"V","T")</f>
        <v>V</v>
      </c>
      <c r="X28">
        <f t="shared" si="2"/>
        <v>12</v>
      </c>
      <c r="Y28">
        <f t="shared" si="3"/>
        <v>18</v>
      </c>
      <c r="Z28">
        <f t="shared" si="4"/>
        <v>12</v>
      </c>
      <c r="AA28" s="11">
        <f t="shared" si="5"/>
        <v>17</v>
      </c>
    </row>
    <row r="29" spans="1:27" x14ac:dyDescent="0.35">
      <c r="A29" s="1">
        <v>5</v>
      </c>
      <c r="B29" s="1">
        <v>5</v>
      </c>
      <c r="C29" s="1">
        <v>5</v>
      </c>
      <c r="D29" s="3">
        <f>SUM(A29:C29)</f>
        <v>15</v>
      </c>
      <c r="E29" s="1">
        <v>4</v>
      </c>
      <c r="F29" s="1">
        <v>4</v>
      </c>
      <c r="G29" s="1">
        <v>1</v>
      </c>
      <c r="H29" s="1">
        <v>4</v>
      </c>
      <c r="I29" s="3">
        <f>SUM(E29:H29)</f>
        <v>13</v>
      </c>
      <c r="J29" s="1">
        <v>4</v>
      </c>
      <c r="K29" s="1">
        <v>4</v>
      </c>
      <c r="L29" s="1">
        <v>4</v>
      </c>
      <c r="M29" s="1">
        <v>5</v>
      </c>
      <c r="N29" s="3">
        <f t="shared" si="0"/>
        <v>17</v>
      </c>
      <c r="O29" s="1">
        <v>4</v>
      </c>
      <c r="P29" s="1">
        <v>5</v>
      </c>
      <c r="Q29" s="1">
        <v>5</v>
      </c>
      <c r="R29" s="1">
        <v>2</v>
      </c>
      <c r="S29" s="4">
        <f t="shared" si="1"/>
        <v>16</v>
      </c>
      <c r="V29" s="1">
        <v>17</v>
      </c>
      <c r="W29" t="str">
        <f>IF(I29=Y29,"V","T")</f>
        <v>V</v>
      </c>
      <c r="X29">
        <f t="shared" si="2"/>
        <v>15</v>
      </c>
      <c r="Y29">
        <f t="shared" si="3"/>
        <v>13</v>
      </c>
      <c r="Z29">
        <f t="shared" si="4"/>
        <v>17</v>
      </c>
      <c r="AA29" s="11">
        <f t="shared" si="5"/>
        <v>16</v>
      </c>
    </row>
    <row r="30" spans="1:27" x14ac:dyDescent="0.35">
      <c r="A30" s="1">
        <v>4</v>
      </c>
      <c r="B30" s="1">
        <v>5</v>
      </c>
      <c r="C30" s="1">
        <v>3</v>
      </c>
      <c r="D30" s="3">
        <f>SUM(A30:C30)</f>
        <v>12</v>
      </c>
      <c r="E30" s="1">
        <v>4</v>
      </c>
      <c r="F30" s="1">
        <v>4</v>
      </c>
      <c r="G30" s="1">
        <v>3</v>
      </c>
      <c r="H30" s="1">
        <v>4</v>
      </c>
      <c r="I30" s="3">
        <f>SUM(E30:H30)</f>
        <v>15</v>
      </c>
      <c r="J30" s="1">
        <v>3</v>
      </c>
      <c r="K30" s="1">
        <v>4</v>
      </c>
      <c r="L30" s="1">
        <v>4</v>
      </c>
      <c r="M30" s="1">
        <v>3</v>
      </c>
      <c r="N30" s="3">
        <f t="shared" si="0"/>
        <v>14</v>
      </c>
      <c r="O30" s="1">
        <v>4</v>
      </c>
      <c r="P30" s="1">
        <v>5</v>
      </c>
      <c r="Q30" s="1">
        <v>3</v>
      </c>
      <c r="R30" s="1">
        <v>4</v>
      </c>
      <c r="S30" s="4">
        <f t="shared" si="1"/>
        <v>16</v>
      </c>
      <c r="V30" s="1">
        <v>16</v>
      </c>
      <c r="W30" t="str">
        <f>IF(I30=Y30,"V","T")</f>
        <v>V</v>
      </c>
      <c r="X30">
        <f t="shared" si="2"/>
        <v>12</v>
      </c>
      <c r="Y30">
        <f t="shared" si="3"/>
        <v>15</v>
      </c>
      <c r="Z30">
        <f t="shared" si="4"/>
        <v>14</v>
      </c>
      <c r="AA30" s="11">
        <f t="shared" si="5"/>
        <v>16</v>
      </c>
    </row>
    <row r="31" spans="1:27" x14ac:dyDescent="0.35">
      <c r="A31" s="1">
        <v>5</v>
      </c>
      <c r="B31" s="1">
        <v>4</v>
      </c>
      <c r="C31" s="1">
        <v>5</v>
      </c>
      <c r="D31" s="3">
        <f>SUM(A31:C31)</f>
        <v>14</v>
      </c>
      <c r="E31" s="1">
        <v>4</v>
      </c>
      <c r="F31" s="1">
        <v>5</v>
      </c>
      <c r="G31" s="1">
        <v>5</v>
      </c>
      <c r="H31" s="1">
        <v>5</v>
      </c>
      <c r="I31" s="3">
        <f>SUM(E31:H31)</f>
        <v>19</v>
      </c>
      <c r="J31" s="1">
        <v>5</v>
      </c>
      <c r="K31" s="1">
        <v>5</v>
      </c>
      <c r="L31" s="1">
        <v>5</v>
      </c>
      <c r="M31" s="1">
        <v>3</v>
      </c>
      <c r="N31" s="3">
        <f t="shared" si="0"/>
        <v>18</v>
      </c>
      <c r="O31" s="1">
        <v>5</v>
      </c>
      <c r="P31" s="1">
        <v>5</v>
      </c>
      <c r="Q31" s="1">
        <v>5</v>
      </c>
      <c r="R31" s="1">
        <v>5</v>
      </c>
      <c r="S31" s="4">
        <f t="shared" si="1"/>
        <v>20</v>
      </c>
      <c r="V31" s="1">
        <v>20</v>
      </c>
      <c r="W31" t="str">
        <f>IF(I31=Y31,"V","T")</f>
        <v>V</v>
      </c>
      <c r="X31">
        <f t="shared" si="2"/>
        <v>14</v>
      </c>
      <c r="Y31">
        <f t="shared" si="3"/>
        <v>19</v>
      </c>
      <c r="Z31">
        <f t="shared" si="4"/>
        <v>18</v>
      </c>
      <c r="AA31" s="11">
        <f t="shared" si="5"/>
        <v>20</v>
      </c>
    </row>
    <row r="32" spans="1:27" x14ac:dyDescent="0.35">
      <c r="A32" s="1">
        <v>5</v>
      </c>
      <c r="B32" s="1">
        <v>4</v>
      </c>
      <c r="C32" s="1">
        <v>4</v>
      </c>
      <c r="D32" s="3">
        <f>SUM(A32:C32)</f>
        <v>13</v>
      </c>
      <c r="E32" s="1">
        <v>5</v>
      </c>
      <c r="F32" s="1">
        <v>5</v>
      </c>
      <c r="G32" s="1">
        <v>5</v>
      </c>
      <c r="H32" s="1">
        <v>3</v>
      </c>
      <c r="I32" s="3">
        <f>SUM(E32:H32)</f>
        <v>18</v>
      </c>
      <c r="J32" s="1">
        <v>5</v>
      </c>
      <c r="K32" s="1">
        <v>5</v>
      </c>
      <c r="L32" s="1">
        <v>5</v>
      </c>
      <c r="M32" s="1">
        <v>3</v>
      </c>
      <c r="N32" s="3">
        <f t="shared" si="0"/>
        <v>18</v>
      </c>
      <c r="O32" s="1">
        <v>5</v>
      </c>
      <c r="P32" s="1">
        <v>5</v>
      </c>
      <c r="Q32" s="1">
        <v>5</v>
      </c>
      <c r="R32" s="1">
        <v>4</v>
      </c>
      <c r="S32" s="4">
        <f t="shared" si="1"/>
        <v>19</v>
      </c>
      <c r="V32" s="1">
        <v>20</v>
      </c>
      <c r="W32" t="str">
        <f>IF(I32=Y32,"V","T")</f>
        <v>V</v>
      </c>
      <c r="X32">
        <f t="shared" si="2"/>
        <v>13</v>
      </c>
      <c r="Y32">
        <f t="shared" si="3"/>
        <v>18</v>
      </c>
      <c r="Z32">
        <f t="shared" si="4"/>
        <v>18</v>
      </c>
      <c r="AA32" s="11">
        <f t="shared" si="5"/>
        <v>19</v>
      </c>
    </row>
    <row r="33" spans="1:27" x14ac:dyDescent="0.35">
      <c r="A33" s="1">
        <v>3</v>
      </c>
      <c r="B33" s="1">
        <v>3</v>
      </c>
      <c r="C33" s="1">
        <v>4</v>
      </c>
      <c r="D33" s="3">
        <f>SUM(A33:C33)</f>
        <v>10</v>
      </c>
      <c r="E33" s="1">
        <v>4</v>
      </c>
      <c r="F33" s="1">
        <v>5</v>
      </c>
      <c r="G33" s="1">
        <v>3</v>
      </c>
      <c r="H33" s="1">
        <v>3</v>
      </c>
      <c r="I33" s="3">
        <f>SUM(E33:H33)</f>
        <v>15</v>
      </c>
      <c r="J33" s="1">
        <v>5</v>
      </c>
      <c r="K33" s="1">
        <v>5</v>
      </c>
      <c r="L33" s="1">
        <v>5</v>
      </c>
      <c r="M33" s="1">
        <v>5</v>
      </c>
      <c r="N33" s="3">
        <f t="shared" si="0"/>
        <v>20</v>
      </c>
      <c r="O33" s="1">
        <v>5</v>
      </c>
      <c r="P33" s="1">
        <v>5</v>
      </c>
      <c r="Q33" s="1">
        <v>3</v>
      </c>
      <c r="R33" s="1">
        <v>5</v>
      </c>
      <c r="S33" s="4">
        <f t="shared" si="1"/>
        <v>18</v>
      </c>
      <c r="V33" s="1">
        <v>20</v>
      </c>
      <c r="W33" t="str">
        <f>IF(I33=Y33,"V","T")</f>
        <v>V</v>
      </c>
      <c r="X33">
        <f t="shared" si="2"/>
        <v>10</v>
      </c>
      <c r="Y33">
        <f t="shared" si="3"/>
        <v>15</v>
      </c>
      <c r="Z33">
        <f t="shared" si="4"/>
        <v>20</v>
      </c>
      <c r="AA33" s="11">
        <f t="shared" si="5"/>
        <v>18</v>
      </c>
    </row>
    <row r="34" spans="1:27" x14ac:dyDescent="0.35">
      <c r="A34" s="1">
        <v>3</v>
      </c>
      <c r="B34" s="1">
        <v>3</v>
      </c>
      <c r="C34" s="1">
        <v>4</v>
      </c>
      <c r="D34" s="3">
        <f>SUM(A34:C34)</f>
        <v>10</v>
      </c>
      <c r="E34" s="1">
        <v>4</v>
      </c>
      <c r="F34" s="1">
        <v>3</v>
      </c>
      <c r="G34" s="1">
        <v>3</v>
      </c>
      <c r="H34" s="1">
        <v>4</v>
      </c>
      <c r="I34" s="3">
        <f>SUM(E34:H34)</f>
        <v>14</v>
      </c>
      <c r="J34" s="1">
        <v>3</v>
      </c>
      <c r="K34" s="1">
        <v>3</v>
      </c>
      <c r="L34" s="1">
        <v>3</v>
      </c>
      <c r="M34" s="1">
        <v>3</v>
      </c>
      <c r="N34" s="3">
        <f t="shared" si="0"/>
        <v>12</v>
      </c>
      <c r="O34" s="1">
        <v>3</v>
      </c>
      <c r="P34" s="1">
        <v>3</v>
      </c>
      <c r="Q34" s="1">
        <v>3</v>
      </c>
      <c r="R34" s="1">
        <v>4</v>
      </c>
      <c r="S34" s="4">
        <f t="shared" si="1"/>
        <v>13</v>
      </c>
      <c r="V34" s="1">
        <v>12</v>
      </c>
      <c r="W34" t="str">
        <f>IF(I34=Y34,"V","T")</f>
        <v>V</v>
      </c>
      <c r="X34">
        <f t="shared" si="2"/>
        <v>10</v>
      </c>
      <c r="Y34">
        <f t="shared" si="3"/>
        <v>14</v>
      </c>
      <c r="Z34">
        <f t="shared" si="4"/>
        <v>12</v>
      </c>
      <c r="AA34" s="11">
        <f t="shared" si="5"/>
        <v>13</v>
      </c>
    </row>
    <row r="35" spans="1:27" x14ac:dyDescent="0.35">
      <c r="A35" s="1">
        <v>4</v>
      </c>
      <c r="B35" s="1">
        <v>4</v>
      </c>
      <c r="C35" s="1">
        <v>4</v>
      </c>
      <c r="D35" s="3">
        <f>SUM(A35:C35)</f>
        <v>12</v>
      </c>
      <c r="E35" s="1">
        <v>5</v>
      </c>
      <c r="F35" s="1">
        <v>4</v>
      </c>
      <c r="G35" s="1">
        <v>4</v>
      </c>
      <c r="H35" s="1">
        <v>5</v>
      </c>
      <c r="I35" s="3">
        <f>SUM(E35:H35)</f>
        <v>18</v>
      </c>
      <c r="J35" s="1">
        <v>4</v>
      </c>
      <c r="K35" s="1">
        <v>4</v>
      </c>
      <c r="L35" s="1">
        <v>4</v>
      </c>
      <c r="M35" s="1">
        <v>3</v>
      </c>
      <c r="N35" s="3">
        <f t="shared" si="0"/>
        <v>15</v>
      </c>
      <c r="O35" s="1">
        <v>4</v>
      </c>
      <c r="P35" s="1">
        <v>4</v>
      </c>
      <c r="Q35" s="1">
        <v>4</v>
      </c>
      <c r="R35" s="1">
        <v>4</v>
      </c>
      <c r="S35" s="4">
        <f t="shared" si="1"/>
        <v>16</v>
      </c>
      <c r="V35" s="1">
        <v>16</v>
      </c>
      <c r="W35" t="str">
        <f>IF(I35=Y35,"V","T")</f>
        <v>V</v>
      </c>
      <c r="X35">
        <f t="shared" si="2"/>
        <v>12</v>
      </c>
      <c r="Y35">
        <f t="shared" si="3"/>
        <v>18</v>
      </c>
      <c r="Z35">
        <f t="shared" si="4"/>
        <v>15</v>
      </c>
      <c r="AA35" s="11">
        <f t="shared" si="5"/>
        <v>16</v>
      </c>
    </row>
    <row r="36" spans="1:27" x14ac:dyDescent="0.35">
      <c r="A36" s="1">
        <v>5</v>
      </c>
      <c r="B36" s="1">
        <v>5</v>
      </c>
      <c r="C36" s="1">
        <v>5</v>
      </c>
      <c r="D36" s="3">
        <f>SUM(A36:C36)</f>
        <v>15</v>
      </c>
      <c r="E36" s="1">
        <v>5</v>
      </c>
      <c r="F36" s="1">
        <v>5</v>
      </c>
      <c r="G36" s="1">
        <v>4</v>
      </c>
      <c r="H36" s="1">
        <v>4</v>
      </c>
      <c r="I36" s="3">
        <f>SUM(E36:H36)</f>
        <v>18</v>
      </c>
      <c r="J36" s="1">
        <v>5</v>
      </c>
      <c r="K36" s="1">
        <v>5</v>
      </c>
      <c r="L36" s="1">
        <v>5</v>
      </c>
      <c r="M36" s="1">
        <v>4</v>
      </c>
      <c r="N36" s="3">
        <f t="shared" si="0"/>
        <v>19</v>
      </c>
      <c r="O36" s="1">
        <v>5</v>
      </c>
      <c r="P36" s="1">
        <v>5</v>
      </c>
      <c r="Q36" s="1">
        <v>5</v>
      </c>
      <c r="R36" s="1">
        <v>5</v>
      </c>
      <c r="S36" s="4">
        <f t="shared" si="1"/>
        <v>20</v>
      </c>
      <c r="V36" s="1">
        <v>20</v>
      </c>
      <c r="W36" t="str">
        <f>IF(I36=Y36,"V","T")</f>
        <v>V</v>
      </c>
      <c r="X36">
        <f t="shared" si="2"/>
        <v>15</v>
      </c>
      <c r="Y36">
        <f t="shared" si="3"/>
        <v>18</v>
      </c>
      <c r="Z36">
        <f t="shared" si="4"/>
        <v>19</v>
      </c>
      <c r="AA36" s="11">
        <f t="shared" si="5"/>
        <v>20</v>
      </c>
    </row>
    <row r="37" spans="1:27" x14ac:dyDescent="0.35">
      <c r="A37" s="1">
        <v>4</v>
      </c>
      <c r="B37" s="1">
        <v>4</v>
      </c>
      <c r="C37" s="1">
        <v>4</v>
      </c>
      <c r="D37" s="3">
        <f>SUM(A37:C37)</f>
        <v>12</v>
      </c>
      <c r="E37" s="1">
        <v>4</v>
      </c>
      <c r="F37" s="1">
        <v>4</v>
      </c>
      <c r="G37" s="1">
        <v>4</v>
      </c>
      <c r="H37" s="1">
        <v>3</v>
      </c>
      <c r="I37" s="3">
        <f>SUM(E37:H37)</f>
        <v>15</v>
      </c>
      <c r="J37" s="1">
        <v>4</v>
      </c>
      <c r="K37" s="1">
        <v>4</v>
      </c>
      <c r="L37" s="1">
        <v>3</v>
      </c>
      <c r="M37" s="1">
        <v>4</v>
      </c>
      <c r="N37" s="3">
        <f t="shared" si="0"/>
        <v>15</v>
      </c>
      <c r="O37" s="1">
        <v>3</v>
      </c>
      <c r="P37" s="1">
        <v>4</v>
      </c>
      <c r="Q37" s="1">
        <v>4</v>
      </c>
      <c r="R37" s="1">
        <v>3</v>
      </c>
      <c r="S37" s="4">
        <f t="shared" si="1"/>
        <v>14</v>
      </c>
      <c r="V37" s="1">
        <v>15</v>
      </c>
      <c r="W37" t="str">
        <f>IF(I37=Y37,"V","T")</f>
        <v>V</v>
      </c>
      <c r="X37">
        <f t="shared" si="2"/>
        <v>12</v>
      </c>
      <c r="Y37">
        <f t="shared" si="3"/>
        <v>15</v>
      </c>
      <c r="Z37">
        <f t="shared" si="4"/>
        <v>15</v>
      </c>
      <c r="AA37" s="11">
        <f t="shared" si="5"/>
        <v>14</v>
      </c>
    </row>
    <row r="38" spans="1:27" x14ac:dyDescent="0.35">
      <c r="A38" s="1">
        <v>5</v>
      </c>
      <c r="B38" s="1">
        <v>5</v>
      </c>
      <c r="C38" s="1">
        <v>4</v>
      </c>
      <c r="D38" s="3">
        <f>SUM(A38:C38)</f>
        <v>14</v>
      </c>
      <c r="E38" s="1">
        <v>4</v>
      </c>
      <c r="F38" s="1">
        <v>5</v>
      </c>
      <c r="G38" s="1">
        <v>4</v>
      </c>
      <c r="H38" s="1">
        <v>3</v>
      </c>
      <c r="I38" s="3">
        <f>SUM(E38:H38)</f>
        <v>16</v>
      </c>
      <c r="J38" s="1">
        <v>5</v>
      </c>
      <c r="K38" s="1">
        <v>5</v>
      </c>
      <c r="L38" s="1">
        <v>4</v>
      </c>
      <c r="M38" s="1">
        <v>3</v>
      </c>
      <c r="N38" s="3">
        <f t="shared" si="0"/>
        <v>17</v>
      </c>
      <c r="O38" s="1">
        <v>4</v>
      </c>
      <c r="P38" s="1">
        <v>5</v>
      </c>
      <c r="Q38" s="1">
        <v>5</v>
      </c>
      <c r="R38" s="1">
        <v>4</v>
      </c>
      <c r="S38" s="4">
        <f t="shared" si="1"/>
        <v>18</v>
      </c>
      <c r="V38" s="1">
        <v>19</v>
      </c>
      <c r="W38" t="str">
        <f>IF(I38=Y38,"V","T")</f>
        <v>V</v>
      </c>
      <c r="X38">
        <f t="shared" si="2"/>
        <v>14</v>
      </c>
      <c r="Y38">
        <f t="shared" si="3"/>
        <v>16</v>
      </c>
      <c r="Z38">
        <f t="shared" si="4"/>
        <v>17</v>
      </c>
      <c r="AA38" s="11">
        <f t="shared" si="5"/>
        <v>18</v>
      </c>
    </row>
    <row r="39" spans="1:27" x14ac:dyDescent="0.35">
      <c r="A39" s="1">
        <v>5</v>
      </c>
      <c r="B39" s="1">
        <v>4</v>
      </c>
      <c r="C39" s="1">
        <v>4</v>
      </c>
      <c r="D39" s="3">
        <f>SUM(A39:C39)</f>
        <v>13</v>
      </c>
      <c r="E39" s="1">
        <v>5</v>
      </c>
      <c r="F39" s="1">
        <v>5</v>
      </c>
      <c r="G39" s="1">
        <v>5</v>
      </c>
      <c r="H39" s="1">
        <v>5</v>
      </c>
      <c r="I39" s="3">
        <f>SUM(E39:H39)</f>
        <v>20</v>
      </c>
      <c r="J39" s="1">
        <v>5</v>
      </c>
      <c r="K39" s="1">
        <v>5</v>
      </c>
      <c r="L39" s="1">
        <v>4</v>
      </c>
      <c r="M39" s="1">
        <v>5</v>
      </c>
      <c r="N39" s="3">
        <f t="shared" si="0"/>
        <v>19</v>
      </c>
      <c r="O39" s="1">
        <v>5</v>
      </c>
      <c r="P39" s="1">
        <v>5</v>
      </c>
      <c r="Q39" s="1">
        <v>4</v>
      </c>
      <c r="R39" s="1">
        <v>4</v>
      </c>
      <c r="S39" s="4">
        <f t="shared" si="1"/>
        <v>18</v>
      </c>
      <c r="V39" s="1">
        <v>20</v>
      </c>
      <c r="W39" t="str">
        <f>IF(I39=Y39,"V","T")</f>
        <v>V</v>
      </c>
      <c r="X39">
        <f t="shared" si="2"/>
        <v>13</v>
      </c>
      <c r="Y39">
        <f t="shared" si="3"/>
        <v>20</v>
      </c>
      <c r="Z39">
        <f t="shared" si="4"/>
        <v>19</v>
      </c>
      <c r="AA39" s="11">
        <f t="shared" si="5"/>
        <v>18</v>
      </c>
    </row>
    <row r="40" spans="1:27" x14ac:dyDescent="0.35">
      <c r="A40" s="1">
        <v>4</v>
      </c>
      <c r="B40" s="1">
        <v>4</v>
      </c>
      <c r="C40" s="1">
        <v>5</v>
      </c>
      <c r="D40" s="3">
        <f>SUM(A40:C40)</f>
        <v>13</v>
      </c>
      <c r="E40" s="1">
        <v>5</v>
      </c>
      <c r="F40" s="1">
        <v>4</v>
      </c>
      <c r="G40" s="1">
        <v>4</v>
      </c>
      <c r="H40" s="1">
        <v>5</v>
      </c>
      <c r="I40" s="3">
        <f>SUM(E40:H40)</f>
        <v>18</v>
      </c>
      <c r="J40" s="1">
        <v>4</v>
      </c>
      <c r="K40" s="1">
        <v>5</v>
      </c>
      <c r="L40" s="1">
        <v>5</v>
      </c>
      <c r="M40" s="1">
        <v>4</v>
      </c>
      <c r="N40" s="3">
        <f t="shared" si="0"/>
        <v>18</v>
      </c>
      <c r="O40" s="1">
        <v>5</v>
      </c>
      <c r="P40" s="1">
        <v>4</v>
      </c>
      <c r="Q40" s="1">
        <v>4</v>
      </c>
      <c r="R40" s="1">
        <v>4</v>
      </c>
      <c r="S40" s="4">
        <f t="shared" si="1"/>
        <v>17</v>
      </c>
      <c r="V40" s="1">
        <v>18</v>
      </c>
      <c r="W40" t="str">
        <f>IF(I40=Y40,"V","T")</f>
        <v>V</v>
      </c>
      <c r="X40">
        <f t="shared" si="2"/>
        <v>13</v>
      </c>
      <c r="Y40">
        <f t="shared" si="3"/>
        <v>18</v>
      </c>
      <c r="Z40">
        <f t="shared" si="4"/>
        <v>18</v>
      </c>
      <c r="AA40" s="11">
        <f t="shared" si="5"/>
        <v>17</v>
      </c>
    </row>
    <row r="41" spans="1:27" x14ac:dyDescent="0.35">
      <c r="A41" s="1">
        <v>5</v>
      </c>
      <c r="B41" s="1">
        <v>5</v>
      </c>
      <c r="C41" s="1">
        <v>4</v>
      </c>
      <c r="D41" s="3">
        <f>SUM(A41:C41)</f>
        <v>14</v>
      </c>
      <c r="E41" s="1">
        <v>4</v>
      </c>
      <c r="F41" s="1">
        <v>4</v>
      </c>
      <c r="G41" s="1">
        <v>4</v>
      </c>
      <c r="H41" s="1">
        <v>5</v>
      </c>
      <c r="I41" s="3">
        <f>SUM(E41:H41)</f>
        <v>17</v>
      </c>
      <c r="J41" s="1">
        <v>4</v>
      </c>
      <c r="K41" s="1">
        <v>5</v>
      </c>
      <c r="L41" s="1">
        <v>5</v>
      </c>
      <c r="M41" s="1">
        <v>5</v>
      </c>
      <c r="N41" s="3">
        <f t="shared" si="0"/>
        <v>19</v>
      </c>
      <c r="O41" s="1">
        <v>5</v>
      </c>
      <c r="P41" s="1">
        <v>5</v>
      </c>
      <c r="Q41" s="1">
        <v>5</v>
      </c>
      <c r="R41" s="1">
        <v>5</v>
      </c>
      <c r="S41" s="4">
        <f t="shared" si="1"/>
        <v>20</v>
      </c>
      <c r="V41" s="1">
        <v>19</v>
      </c>
      <c r="W41" t="str">
        <f>IF(I41=Y41,"V","T")</f>
        <v>V</v>
      </c>
      <c r="X41">
        <f t="shared" si="2"/>
        <v>14</v>
      </c>
      <c r="Y41">
        <f t="shared" si="3"/>
        <v>17</v>
      </c>
      <c r="Z41">
        <f t="shared" si="4"/>
        <v>19</v>
      </c>
      <c r="AA41" s="11">
        <f t="shared" si="5"/>
        <v>20</v>
      </c>
    </row>
    <row r="42" spans="1:27" x14ac:dyDescent="0.35">
      <c r="A42" s="1">
        <v>5</v>
      </c>
      <c r="B42" s="1">
        <v>5</v>
      </c>
      <c r="C42" s="1">
        <v>5</v>
      </c>
      <c r="D42" s="3">
        <f>SUM(A42:C42)</f>
        <v>15</v>
      </c>
      <c r="E42" s="1">
        <v>5</v>
      </c>
      <c r="F42" s="1">
        <v>5</v>
      </c>
      <c r="G42" s="1">
        <v>4</v>
      </c>
      <c r="H42" s="1">
        <v>4</v>
      </c>
      <c r="I42" s="3">
        <f>SUM(E42:H42)</f>
        <v>18</v>
      </c>
      <c r="J42" s="1">
        <v>5</v>
      </c>
      <c r="K42" s="1">
        <v>4</v>
      </c>
      <c r="L42" s="1">
        <v>4</v>
      </c>
      <c r="M42" s="1">
        <v>4</v>
      </c>
      <c r="N42" s="3">
        <f t="shared" si="0"/>
        <v>17</v>
      </c>
      <c r="O42" s="1">
        <v>5</v>
      </c>
      <c r="P42" s="1">
        <v>5</v>
      </c>
      <c r="Q42" s="1">
        <v>5</v>
      </c>
      <c r="R42" s="1">
        <v>4</v>
      </c>
      <c r="S42" s="4">
        <f t="shared" si="1"/>
        <v>19</v>
      </c>
      <c r="V42" s="1">
        <v>20</v>
      </c>
      <c r="W42" t="str">
        <f>IF(I42=Y42,"V","T")</f>
        <v>V</v>
      </c>
      <c r="X42">
        <f t="shared" si="2"/>
        <v>15</v>
      </c>
      <c r="Y42">
        <f t="shared" si="3"/>
        <v>18</v>
      </c>
      <c r="Z42">
        <f t="shared" si="4"/>
        <v>17</v>
      </c>
      <c r="AA42" s="11">
        <f t="shared" si="5"/>
        <v>19</v>
      </c>
    </row>
    <row r="43" spans="1:27" x14ac:dyDescent="0.35">
      <c r="A43" s="1">
        <v>4</v>
      </c>
      <c r="B43" s="1">
        <v>5</v>
      </c>
      <c r="C43" s="1">
        <v>5</v>
      </c>
      <c r="D43" s="3">
        <f>SUM(A43:C43)</f>
        <v>14</v>
      </c>
      <c r="E43" s="1">
        <v>5</v>
      </c>
      <c r="F43" s="1">
        <v>5</v>
      </c>
      <c r="G43" s="1">
        <v>5</v>
      </c>
      <c r="H43" s="1">
        <v>5</v>
      </c>
      <c r="I43" s="3">
        <f>SUM(E43:H43)</f>
        <v>20</v>
      </c>
      <c r="J43" s="1">
        <v>5</v>
      </c>
      <c r="K43" s="1">
        <v>5</v>
      </c>
      <c r="L43" s="1">
        <v>5</v>
      </c>
      <c r="M43" s="1">
        <v>4</v>
      </c>
      <c r="N43" s="3">
        <f t="shared" si="0"/>
        <v>19</v>
      </c>
      <c r="O43" s="1">
        <v>5</v>
      </c>
      <c r="P43" s="1">
        <v>4</v>
      </c>
      <c r="Q43" s="1">
        <v>5</v>
      </c>
      <c r="R43" s="1">
        <v>4</v>
      </c>
      <c r="S43" s="4">
        <f t="shared" si="1"/>
        <v>18</v>
      </c>
      <c r="V43" s="1">
        <v>19</v>
      </c>
      <c r="W43" t="str">
        <f>IF(I43=Y43,"V","T")</f>
        <v>V</v>
      </c>
      <c r="X43">
        <f t="shared" si="2"/>
        <v>14</v>
      </c>
      <c r="Y43">
        <f t="shared" si="3"/>
        <v>20</v>
      </c>
      <c r="Z43">
        <f t="shared" si="4"/>
        <v>19</v>
      </c>
      <c r="AA43" s="11">
        <f t="shared" si="5"/>
        <v>18</v>
      </c>
    </row>
    <row r="44" spans="1:27" x14ac:dyDescent="0.35">
      <c r="A44" s="1">
        <v>5</v>
      </c>
      <c r="B44" s="1">
        <v>5</v>
      </c>
      <c r="C44" s="1">
        <v>5</v>
      </c>
      <c r="D44" s="3">
        <f>SUM(A44:C44)</f>
        <v>15</v>
      </c>
      <c r="E44" s="1">
        <v>5</v>
      </c>
      <c r="F44" s="1">
        <v>5</v>
      </c>
      <c r="G44" s="1">
        <v>5</v>
      </c>
      <c r="H44" s="1">
        <v>5</v>
      </c>
      <c r="I44" s="3">
        <f>SUM(E44:H44)</f>
        <v>20</v>
      </c>
      <c r="J44" s="1">
        <v>5</v>
      </c>
      <c r="K44" s="1">
        <v>5</v>
      </c>
      <c r="L44" s="1">
        <v>5</v>
      </c>
      <c r="M44" s="1">
        <v>5</v>
      </c>
      <c r="N44" s="3">
        <f t="shared" si="0"/>
        <v>20</v>
      </c>
      <c r="O44" s="1">
        <v>5</v>
      </c>
      <c r="P44" s="1">
        <v>5</v>
      </c>
      <c r="Q44" s="1">
        <v>4</v>
      </c>
      <c r="R44" s="1">
        <v>4</v>
      </c>
      <c r="S44" s="4">
        <f t="shared" si="1"/>
        <v>18</v>
      </c>
      <c r="V44" s="1">
        <v>20</v>
      </c>
      <c r="W44" t="str">
        <f>IF(I44=Y44,"V","T")</f>
        <v>V</v>
      </c>
      <c r="X44">
        <f t="shared" si="2"/>
        <v>15</v>
      </c>
      <c r="Y44">
        <f t="shared" si="3"/>
        <v>20</v>
      </c>
      <c r="Z44">
        <f t="shared" si="4"/>
        <v>20</v>
      </c>
      <c r="AA44" s="11">
        <f t="shared" si="5"/>
        <v>18</v>
      </c>
    </row>
    <row r="45" spans="1:27" x14ac:dyDescent="0.35">
      <c r="A45" s="1">
        <v>4</v>
      </c>
      <c r="B45" s="1">
        <v>4</v>
      </c>
      <c r="C45" s="1">
        <v>5</v>
      </c>
      <c r="D45" s="3">
        <f>SUM(A45:C45)</f>
        <v>13</v>
      </c>
      <c r="E45" s="1">
        <v>3</v>
      </c>
      <c r="F45" s="1">
        <v>5</v>
      </c>
      <c r="G45" s="1">
        <v>4</v>
      </c>
      <c r="H45" s="1">
        <v>5</v>
      </c>
      <c r="I45" s="3">
        <f>SUM(E45:H45)</f>
        <v>17</v>
      </c>
      <c r="J45" s="1">
        <v>5</v>
      </c>
      <c r="K45" s="1">
        <v>5</v>
      </c>
      <c r="L45" s="1">
        <v>4</v>
      </c>
      <c r="M45" s="1">
        <v>5</v>
      </c>
      <c r="N45" s="3">
        <f t="shared" si="0"/>
        <v>19</v>
      </c>
      <c r="O45" s="1">
        <v>4</v>
      </c>
      <c r="P45" s="1">
        <v>5</v>
      </c>
      <c r="Q45" s="1">
        <v>4</v>
      </c>
      <c r="R45" s="1">
        <v>5</v>
      </c>
      <c r="S45" s="4">
        <f t="shared" si="1"/>
        <v>18</v>
      </c>
      <c r="V45" s="1">
        <v>19</v>
      </c>
      <c r="W45" t="str">
        <f>IF(I45=Y45,"V","T")</f>
        <v>V</v>
      </c>
      <c r="X45">
        <f t="shared" si="2"/>
        <v>13</v>
      </c>
      <c r="Y45">
        <f t="shared" si="3"/>
        <v>17</v>
      </c>
      <c r="Z45">
        <f t="shared" si="4"/>
        <v>19</v>
      </c>
      <c r="AA45" s="11">
        <f t="shared" si="5"/>
        <v>18</v>
      </c>
    </row>
    <row r="46" spans="1:27" x14ac:dyDescent="0.35">
      <c r="A46" s="1">
        <v>5</v>
      </c>
      <c r="B46" s="1">
        <v>5</v>
      </c>
      <c r="C46" s="1">
        <v>4</v>
      </c>
      <c r="D46" s="3">
        <f>SUM(A46:C46)</f>
        <v>14</v>
      </c>
      <c r="E46" s="1">
        <v>5</v>
      </c>
      <c r="F46" s="1">
        <v>5</v>
      </c>
      <c r="G46" s="1">
        <v>3</v>
      </c>
      <c r="H46" s="1">
        <v>4</v>
      </c>
      <c r="I46" s="3">
        <f>SUM(E46:H46)</f>
        <v>17</v>
      </c>
      <c r="J46" s="1">
        <v>5</v>
      </c>
      <c r="K46" s="1">
        <v>5</v>
      </c>
      <c r="L46" s="1">
        <v>4</v>
      </c>
      <c r="M46" s="1">
        <v>4</v>
      </c>
      <c r="N46" s="3">
        <f t="shared" si="0"/>
        <v>18</v>
      </c>
      <c r="O46" s="1">
        <v>5</v>
      </c>
      <c r="P46" s="1">
        <v>5</v>
      </c>
      <c r="Q46" s="1">
        <v>5</v>
      </c>
      <c r="R46" s="1">
        <v>4</v>
      </c>
      <c r="S46" s="4">
        <f t="shared" si="1"/>
        <v>19</v>
      </c>
      <c r="V46" s="1">
        <v>20</v>
      </c>
      <c r="W46" t="str">
        <f>IF(I46=Y46,"V","T")</f>
        <v>V</v>
      </c>
      <c r="X46">
        <f t="shared" si="2"/>
        <v>14</v>
      </c>
      <c r="Y46">
        <f t="shared" si="3"/>
        <v>17</v>
      </c>
      <c r="Z46">
        <f t="shared" si="4"/>
        <v>18</v>
      </c>
      <c r="AA46" s="11">
        <f t="shared" si="5"/>
        <v>19</v>
      </c>
    </row>
    <row r="47" spans="1:27" x14ac:dyDescent="0.35">
      <c r="A47" s="1">
        <v>4</v>
      </c>
      <c r="B47" s="1">
        <v>4</v>
      </c>
      <c r="C47" s="1">
        <v>4</v>
      </c>
      <c r="D47" s="3">
        <f>SUM(A47:C47)</f>
        <v>12</v>
      </c>
      <c r="E47" s="1">
        <v>3</v>
      </c>
      <c r="F47" s="1">
        <v>5</v>
      </c>
      <c r="G47" s="1">
        <v>5</v>
      </c>
      <c r="H47" s="1">
        <v>3</v>
      </c>
      <c r="I47" s="3">
        <f>SUM(E47:H47)</f>
        <v>16</v>
      </c>
      <c r="J47" s="1">
        <v>4</v>
      </c>
      <c r="K47" s="1">
        <v>4</v>
      </c>
      <c r="L47" s="1">
        <v>4</v>
      </c>
      <c r="M47" s="1">
        <v>4</v>
      </c>
      <c r="N47" s="3">
        <f t="shared" si="0"/>
        <v>16</v>
      </c>
      <c r="O47" s="1">
        <v>5</v>
      </c>
      <c r="P47" s="1">
        <v>5</v>
      </c>
      <c r="Q47" s="1">
        <v>4</v>
      </c>
      <c r="R47" s="1">
        <v>5</v>
      </c>
      <c r="S47" s="4">
        <f t="shared" si="1"/>
        <v>19</v>
      </c>
      <c r="V47" s="1">
        <v>19</v>
      </c>
      <c r="W47" t="str">
        <f>IF(I47=Y47,"V","T")</f>
        <v>V</v>
      </c>
      <c r="X47">
        <f t="shared" si="2"/>
        <v>12</v>
      </c>
      <c r="Y47">
        <f t="shared" si="3"/>
        <v>16</v>
      </c>
      <c r="Z47">
        <f t="shared" si="4"/>
        <v>16</v>
      </c>
      <c r="AA47" s="11">
        <f t="shared" si="5"/>
        <v>19</v>
      </c>
    </row>
    <row r="48" spans="1:27" x14ac:dyDescent="0.35">
      <c r="A48" s="1">
        <v>4</v>
      </c>
      <c r="B48" s="1">
        <v>4</v>
      </c>
      <c r="C48" s="1">
        <v>4</v>
      </c>
      <c r="D48" s="3">
        <f>SUM(A48:C48)</f>
        <v>12</v>
      </c>
      <c r="E48" s="1">
        <v>4</v>
      </c>
      <c r="F48" s="1">
        <v>4</v>
      </c>
      <c r="G48" s="1">
        <v>4</v>
      </c>
      <c r="H48" s="1">
        <v>4</v>
      </c>
      <c r="I48" s="3">
        <f>SUM(E48:H48)</f>
        <v>16</v>
      </c>
      <c r="J48" s="1">
        <v>4</v>
      </c>
      <c r="K48" s="1">
        <v>4</v>
      </c>
      <c r="L48" s="1">
        <v>4</v>
      </c>
      <c r="M48" s="1">
        <v>3</v>
      </c>
      <c r="N48" s="3">
        <f t="shared" si="0"/>
        <v>15</v>
      </c>
      <c r="O48" s="1">
        <v>4</v>
      </c>
      <c r="P48" s="1">
        <v>4</v>
      </c>
      <c r="Q48" s="1">
        <v>4</v>
      </c>
      <c r="R48" s="1">
        <v>4</v>
      </c>
      <c r="S48" s="4">
        <f t="shared" si="1"/>
        <v>16</v>
      </c>
      <c r="V48" s="1">
        <v>16</v>
      </c>
      <c r="W48" t="str">
        <f>IF(I48=Y48,"V","T")</f>
        <v>V</v>
      </c>
      <c r="X48">
        <f t="shared" si="2"/>
        <v>12</v>
      </c>
      <c r="Y48">
        <f t="shared" si="3"/>
        <v>16</v>
      </c>
      <c r="Z48">
        <f t="shared" si="4"/>
        <v>15</v>
      </c>
      <c r="AA48" s="11">
        <f t="shared" si="5"/>
        <v>16</v>
      </c>
    </row>
    <row r="49" spans="1:27" x14ac:dyDescent="0.35">
      <c r="A49" s="1">
        <v>2</v>
      </c>
      <c r="B49" s="1">
        <v>3</v>
      </c>
      <c r="C49" s="1">
        <v>3</v>
      </c>
      <c r="D49" s="3">
        <f>SUM(A49:C49)</f>
        <v>8</v>
      </c>
      <c r="E49" s="1">
        <v>3</v>
      </c>
      <c r="F49" s="1">
        <v>3</v>
      </c>
      <c r="G49" s="1">
        <v>3</v>
      </c>
      <c r="H49" s="1">
        <v>3</v>
      </c>
      <c r="I49" s="3">
        <f>SUM(E49:H49)</f>
        <v>12</v>
      </c>
      <c r="J49" s="1">
        <v>3</v>
      </c>
      <c r="K49" s="1">
        <v>2</v>
      </c>
      <c r="L49" s="1">
        <v>3</v>
      </c>
      <c r="M49" s="1">
        <v>2</v>
      </c>
      <c r="N49" s="3">
        <f t="shared" si="0"/>
        <v>10</v>
      </c>
      <c r="O49" s="1">
        <v>3</v>
      </c>
      <c r="P49" s="1">
        <v>3</v>
      </c>
      <c r="Q49" s="1">
        <v>2</v>
      </c>
      <c r="R49" s="1">
        <v>3</v>
      </c>
      <c r="S49" s="4">
        <f t="shared" si="1"/>
        <v>11</v>
      </c>
      <c r="V49" s="1">
        <v>12</v>
      </c>
      <c r="W49" t="str">
        <f>IF(I49=Y49,"V","T")</f>
        <v>V</v>
      </c>
      <c r="X49">
        <f t="shared" si="2"/>
        <v>8</v>
      </c>
      <c r="Y49">
        <f t="shared" si="3"/>
        <v>12</v>
      </c>
      <c r="Z49">
        <f t="shared" si="4"/>
        <v>10</v>
      </c>
      <c r="AA49" s="11">
        <f t="shared" si="5"/>
        <v>11</v>
      </c>
    </row>
    <row r="50" spans="1:27" x14ac:dyDescent="0.35">
      <c r="A50" s="1">
        <v>4</v>
      </c>
      <c r="B50" s="1">
        <v>4</v>
      </c>
      <c r="C50" s="1">
        <v>5</v>
      </c>
      <c r="D50" s="3">
        <f>SUM(A50:C50)</f>
        <v>13</v>
      </c>
      <c r="E50" s="1">
        <v>4</v>
      </c>
      <c r="F50" s="1">
        <v>5</v>
      </c>
      <c r="G50" s="1">
        <v>5</v>
      </c>
      <c r="H50" s="1">
        <v>5</v>
      </c>
      <c r="I50" s="3">
        <f>SUM(E50:H50)</f>
        <v>19</v>
      </c>
      <c r="J50" s="1">
        <v>5</v>
      </c>
      <c r="K50" s="1">
        <v>5</v>
      </c>
      <c r="L50" s="1">
        <v>5</v>
      </c>
      <c r="M50" s="1">
        <v>5</v>
      </c>
      <c r="N50" s="3">
        <f t="shared" si="0"/>
        <v>20</v>
      </c>
      <c r="O50" s="1">
        <v>5</v>
      </c>
      <c r="P50" s="1">
        <v>5</v>
      </c>
      <c r="Q50" s="1">
        <v>4</v>
      </c>
      <c r="R50" s="1">
        <v>5</v>
      </c>
      <c r="S50" s="4">
        <f t="shared" si="1"/>
        <v>19</v>
      </c>
      <c r="V50" s="1">
        <v>20</v>
      </c>
      <c r="W50" t="str">
        <f>IF(I50=Y50,"V","T")</f>
        <v>V</v>
      </c>
      <c r="X50">
        <f t="shared" si="2"/>
        <v>13</v>
      </c>
      <c r="Y50">
        <f t="shared" si="3"/>
        <v>19</v>
      </c>
      <c r="Z50">
        <f t="shared" si="4"/>
        <v>20</v>
      </c>
      <c r="AA50" s="11">
        <f t="shared" si="5"/>
        <v>19</v>
      </c>
    </row>
    <row r="51" spans="1:27" x14ac:dyDescent="0.35">
      <c r="A51" s="1">
        <v>4</v>
      </c>
      <c r="B51" s="1">
        <v>4</v>
      </c>
      <c r="C51" s="1">
        <v>5</v>
      </c>
      <c r="D51" s="3">
        <f>SUM(A51:C51)</f>
        <v>13</v>
      </c>
      <c r="E51" s="1">
        <v>4</v>
      </c>
      <c r="F51" s="1">
        <v>5</v>
      </c>
      <c r="G51" s="1">
        <v>4</v>
      </c>
      <c r="H51" s="1">
        <v>4</v>
      </c>
      <c r="I51" s="3">
        <f>SUM(E51:H51)</f>
        <v>17</v>
      </c>
      <c r="J51" s="1">
        <v>5</v>
      </c>
      <c r="K51" s="1">
        <v>4</v>
      </c>
      <c r="L51" s="1">
        <v>4</v>
      </c>
      <c r="M51" s="1">
        <v>3</v>
      </c>
      <c r="N51" s="3">
        <f t="shared" si="0"/>
        <v>16</v>
      </c>
      <c r="O51" s="1">
        <v>4</v>
      </c>
      <c r="P51" s="1">
        <v>4</v>
      </c>
      <c r="Q51" s="1">
        <v>4</v>
      </c>
      <c r="R51" s="1">
        <v>5</v>
      </c>
      <c r="S51" s="4">
        <f t="shared" si="1"/>
        <v>17</v>
      </c>
      <c r="V51" s="1">
        <v>17</v>
      </c>
      <c r="W51" t="str">
        <f>IF(I51=Y51,"V","T")</f>
        <v>V</v>
      </c>
      <c r="X51">
        <f t="shared" si="2"/>
        <v>13</v>
      </c>
      <c r="Y51">
        <f t="shared" si="3"/>
        <v>17</v>
      </c>
      <c r="Z51">
        <f t="shared" si="4"/>
        <v>16</v>
      </c>
      <c r="AA51" s="11">
        <f t="shared" si="5"/>
        <v>17</v>
      </c>
    </row>
    <row r="52" spans="1:27" x14ac:dyDescent="0.35">
      <c r="A52" s="1">
        <v>5</v>
      </c>
      <c r="B52" s="1">
        <v>5</v>
      </c>
      <c r="C52" s="1">
        <v>5</v>
      </c>
      <c r="D52" s="3">
        <f>SUM(A52:C52)</f>
        <v>15</v>
      </c>
      <c r="E52" s="1">
        <v>5</v>
      </c>
      <c r="F52" s="1">
        <v>5</v>
      </c>
      <c r="G52" s="1">
        <v>5</v>
      </c>
      <c r="H52" s="1">
        <v>5</v>
      </c>
      <c r="I52" s="3">
        <f>SUM(E52:H52)</f>
        <v>20</v>
      </c>
      <c r="J52" s="1">
        <v>5</v>
      </c>
      <c r="K52" s="1">
        <v>5</v>
      </c>
      <c r="L52" s="1">
        <v>5</v>
      </c>
      <c r="M52" s="1">
        <v>3</v>
      </c>
      <c r="N52" s="3">
        <f t="shared" si="0"/>
        <v>18</v>
      </c>
      <c r="O52" s="1">
        <v>5</v>
      </c>
      <c r="P52" s="1">
        <v>5</v>
      </c>
      <c r="Q52" s="1">
        <v>5</v>
      </c>
      <c r="R52" s="1">
        <v>5</v>
      </c>
      <c r="S52" s="4">
        <f t="shared" si="1"/>
        <v>20</v>
      </c>
      <c r="V52" s="1">
        <v>20</v>
      </c>
      <c r="W52" t="str">
        <f>IF(I52=Y52,"V","T")</f>
        <v>V</v>
      </c>
      <c r="X52">
        <f t="shared" si="2"/>
        <v>15</v>
      </c>
      <c r="Y52">
        <f t="shared" si="3"/>
        <v>20</v>
      </c>
      <c r="Z52">
        <f t="shared" si="4"/>
        <v>18</v>
      </c>
      <c r="AA52" s="11">
        <f t="shared" si="5"/>
        <v>20</v>
      </c>
    </row>
    <row r="53" spans="1:27" x14ac:dyDescent="0.35">
      <c r="A53" s="1">
        <v>5</v>
      </c>
      <c r="B53" s="1">
        <v>5</v>
      </c>
      <c r="C53" s="1">
        <v>5</v>
      </c>
      <c r="D53" s="3">
        <f>SUM(A53:C53)</f>
        <v>15</v>
      </c>
      <c r="E53" s="1">
        <v>5</v>
      </c>
      <c r="F53" s="1">
        <v>5</v>
      </c>
      <c r="G53" s="1">
        <v>5</v>
      </c>
      <c r="H53" s="1">
        <v>4</v>
      </c>
      <c r="I53" s="3">
        <f>SUM(E53:H53)</f>
        <v>19</v>
      </c>
      <c r="J53" s="1">
        <v>5</v>
      </c>
      <c r="K53" s="1">
        <v>5</v>
      </c>
      <c r="L53" s="1">
        <v>5</v>
      </c>
      <c r="M53" s="1">
        <v>5</v>
      </c>
      <c r="N53" s="3">
        <f t="shared" si="0"/>
        <v>20</v>
      </c>
      <c r="O53" s="1">
        <v>5</v>
      </c>
      <c r="P53" s="1">
        <v>5</v>
      </c>
      <c r="Q53" s="1">
        <v>4</v>
      </c>
      <c r="R53" s="1">
        <v>5</v>
      </c>
      <c r="S53" s="4">
        <f t="shared" si="1"/>
        <v>19</v>
      </c>
      <c r="V53" s="1">
        <v>20</v>
      </c>
      <c r="W53" t="str">
        <f>IF(I53=Y53,"V","T")</f>
        <v>V</v>
      </c>
      <c r="X53">
        <f t="shared" si="2"/>
        <v>15</v>
      </c>
      <c r="Y53">
        <f t="shared" si="3"/>
        <v>19</v>
      </c>
      <c r="Z53">
        <f t="shared" si="4"/>
        <v>20</v>
      </c>
      <c r="AA53" s="11">
        <f t="shared" si="5"/>
        <v>19</v>
      </c>
    </row>
    <row r="54" spans="1:27" x14ac:dyDescent="0.35">
      <c r="A54" s="1">
        <v>4</v>
      </c>
      <c r="B54" s="1">
        <v>4</v>
      </c>
      <c r="C54" s="1">
        <v>3</v>
      </c>
      <c r="D54" s="3">
        <f>SUM(A54:C54)</f>
        <v>11</v>
      </c>
      <c r="E54" s="1">
        <v>4</v>
      </c>
      <c r="F54" s="1">
        <v>4</v>
      </c>
      <c r="G54" s="1">
        <v>4</v>
      </c>
      <c r="H54" s="1">
        <v>4</v>
      </c>
      <c r="I54" s="3">
        <f>SUM(E54:H54)</f>
        <v>16</v>
      </c>
      <c r="J54" s="1">
        <v>3</v>
      </c>
      <c r="K54" s="1">
        <v>3</v>
      </c>
      <c r="L54" s="1">
        <v>4</v>
      </c>
      <c r="M54" s="1">
        <v>2</v>
      </c>
      <c r="N54" s="3">
        <f t="shared" si="0"/>
        <v>12</v>
      </c>
      <c r="O54" s="1">
        <v>4</v>
      </c>
      <c r="P54" s="1">
        <v>3</v>
      </c>
      <c r="Q54" s="1">
        <v>3</v>
      </c>
      <c r="R54" s="1">
        <v>3</v>
      </c>
      <c r="S54" s="4">
        <f t="shared" si="1"/>
        <v>13</v>
      </c>
      <c r="V54" s="1">
        <v>13</v>
      </c>
      <c r="W54" t="str">
        <f>IF(I54=Y54,"V","T")</f>
        <v>V</v>
      </c>
      <c r="X54">
        <f t="shared" si="2"/>
        <v>11</v>
      </c>
      <c r="Y54">
        <f t="shared" si="3"/>
        <v>16</v>
      </c>
      <c r="Z54">
        <f t="shared" si="4"/>
        <v>12</v>
      </c>
      <c r="AA54" s="11">
        <f t="shared" si="5"/>
        <v>13</v>
      </c>
    </row>
    <row r="55" spans="1:27" x14ac:dyDescent="0.35">
      <c r="A55" s="1">
        <v>5</v>
      </c>
      <c r="B55" s="1">
        <v>5</v>
      </c>
      <c r="C55" s="1">
        <v>3</v>
      </c>
      <c r="D55" s="3">
        <f>SUM(A55:C55)</f>
        <v>13</v>
      </c>
      <c r="E55" s="1">
        <v>5</v>
      </c>
      <c r="F55" s="1">
        <v>4</v>
      </c>
      <c r="G55" s="1">
        <v>4</v>
      </c>
      <c r="H55" s="1">
        <v>4</v>
      </c>
      <c r="I55" s="3">
        <f>SUM(E55:H55)</f>
        <v>17</v>
      </c>
      <c r="J55" s="1">
        <v>5</v>
      </c>
      <c r="K55" s="1">
        <v>5</v>
      </c>
      <c r="L55" s="1">
        <v>4</v>
      </c>
      <c r="M55" s="1">
        <v>3</v>
      </c>
      <c r="N55" s="3">
        <f t="shared" si="0"/>
        <v>17</v>
      </c>
      <c r="O55" s="1">
        <v>4</v>
      </c>
      <c r="P55" s="1">
        <v>4</v>
      </c>
      <c r="Q55" s="1">
        <v>5</v>
      </c>
      <c r="R55" s="1">
        <v>5</v>
      </c>
      <c r="S55" s="4">
        <f t="shared" si="1"/>
        <v>18</v>
      </c>
      <c r="V55" s="1">
        <v>18</v>
      </c>
      <c r="W55" t="str">
        <f>IF(I55=Y55,"V","T")</f>
        <v>V</v>
      </c>
      <c r="X55">
        <f t="shared" si="2"/>
        <v>13</v>
      </c>
      <c r="Y55">
        <f t="shared" si="3"/>
        <v>17</v>
      </c>
      <c r="Z55">
        <f t="shared" si="4"/>
        <v>17</v>
      </c>
      <c r="AA55" s="11">
        <f t="shared" si="5"/>
        <v>18</v>
      </c>
    </row>
    <row r="56" spans="1:27" x14ac:dyDescent="0.35">
      <c r="A56" s="1">
        <v>5</v>
      </c>
      <c r="B56" s="1">
        <v>5</v>
      </c>
      <c r="C56" s="1">
        <v>5</v>
      </c>
      <c r="D56" s="3">
        <f>SUM(A56:C56)</f>
        <v>15</v>
      </c>
      <c r="E56" s="1">
        <v>4</v>
      </c>
      <c r="F56" s="1">
        <v>5</v>
      </c>
      <c r="G56" s="1">
        <v>5</v>
      </c>
      <c r="H56" s="1">
        <v>4</v>
      </c>
      <c r="I56" s="3">
        <f>SUM(E56:H56)</f>
        <v>18</v>
      </c>
      <c r="J56" s="1">
        <v>4</v>
      </c>
      <c r="K56" s="1">
        <v>5</v>
      </c>
      <c r="L56" s="1">
        <v>5</v>
      </c>
      <c r="M56" s="1">
        <v>5</v>
      </c>
      <c r="N56" s="3">
        <f t="shared" si="0"/>
        <v>19</v>
      </c>
      <c r="O56" s="1">
        <v>5</v>
      </c>
      <c r="P56" s="1">
        <v>5</v>
      </c>
      <c r="Q56" s="1">
        <v>5</v>
      </c>
      <c r="R56" s="1">
        <v>5</v>
      </c>
      <c r="S56" s="4">
        <f t="shared" si="1"/>
        <v>20</v>
      </c>
      <c r="V56" s="1">
        <v>19</v>
      </c>
      <c r="W56" t="str">
        <f>IF(I56=Y56,"V","T")</f>
        <v>V</v>
      </c>
      <c r="X56">
        <f t="shared" si="2"/>
        <v>15</v>
      </c>
      <c r="Y56">
        <f t="shared" si="3"/>
        <v>18</v>
      </c>
      <c r="Z56">
        <f t="shared" si="4"/>
        <v>19</v>
      </c>
      <c r="AA56" s="11">
        <f t="shared" si="5"/>
        <v>20</v>
      </c>
    </row>
    <row r="57" spans="1:27" x14ac:dyDescent="0.35">
      <c r="A57" s="1">
        <v>3</v>
      </c>
      <c r="B57" s="1">
        <v>3</v>
      </c>
      <c r="C57" s="1">
        <v>4</v>
      </c>
      <c r="D57" s="3">
        <f>SUM(A57:C57)</f>
        <v>10</v>
      </c>
      <c r="E57" s="1">
        <v>4</v>
      </c>
      <c r="F57" s="1">
        <v>3</v>
      </c>
      <c r="G57" s="1">
        <v>3</v>
      </c>
      <c r="H57" s="1">
        <v>4</v>
      </c>
      <c r="I57" s="3">
        <f>SUM(E57:H57)</f>
        <v>14</v>
      </c>
      <c r="J57" s="1">
        <v>4</v>
      </c>
      <c r="K57" s="1">
        <v>3</v>
      </c>
      <c r="L57" s="1">
        <v>3</v>
      </c>
      <c r="M57" s="1">
        <v>3</v>
      </c>
      <c r="N57" s="3">
        <f t="shared" si="0"/>
        <v>13</v>
      </c>
      <c r="O57" s="1">
        <v>3</v>
      </c>
      <c r="P57" s="1">
        <v>3</v>
      </c>
      <c r="Q57" s="1">
        <v>4</v>
      </c>
      <c r="R57" s="1">
        <v>4</v>
      </c>
      <c r="S57" s="4">
        <f t="shared" si="1"/>
        <v>14</v>
      </c>
      <c r="V57" s="1">
        <v>13</v>
      </c>
      <c r="W57" t="str">
        <f>IF(I57=Y57,"V","T")</f>
        <v>V</v>
      </c>
      <c r="X57">
        <f t="shared" si="2"/>
        <v>10</v>
      </c>
      <c r="Y57">
        <f t="shared" si="3"/>
        <v>14</v>
      </c>
      <c r="Z57">
        <f t="shared" si="4"/>
        <v>13</v>
      </c>
      <c r="AA57" s="11">
        <f t="shared" si="5"/>
        <v>14</v>
      </c>
    </row>
    <row r="58" spans="1:27" x14ac:dyDescent="0.35">
      <c r="A58" s="1">
        <v>5</v>
      </c>
      <c r="B58" s="1">
        <v>5</v>
      </c>
      <c r="C58" s="1">
        <v>4</v>
      </c>
      <c r="D58" s="3">
        <f>SUM(A58:C58)</f>
        <v>14</v>
      </c>
      <c r="E58" s="1">
        <v>4</v>
      </c>
      <c r="F58" s="1">
        <v>4</v>
      </c>
      <c r="G58" s="1">
        <v>3</v>
      </c>
      <c r="H58" s="1">
        <v>5</v>
      </c>
      <c r="I58" s="3">
        <f>SUM(E58:H58)</f>
        <v>16</v>
      </c>
      <c r="J58" s="1">
        <v>3</v>
      </c>
      <c r="K58" s="1">
        <v>5</v>
      </c>
      <c r="L58" s="1">
        <v>5</v>
      </c>
      <c r="M58" s="1">
        <v>4</v>
      </c>
      <c r="N58" s="3">
        <f t="shared" si="0"/>
        <v>17</v>
      </c>
      <c r="O58" s="1">
        <v>5</v>
      </c>
      <c r="P58" s="1">
        <v>4</v>
      </c>
      <c r="Q58" s="1">
        <v>3</v>
      </c>
      <c r="R58" s="1">
        <v>4</v>
      </c>
      <c r="S58" s="4">
        <f t="shared" si="1"/>
        <v>16</v>
      </c>
      <c r="V58" s="1">
        <v>17</v>
      </c>
      <c r="W58" t="str">
        <f>IF(I58=Y58,"V","T")</f>
        <v>V</v>
      </c>
      <c r="X58">
        <f t="shared" si="2"/>
        <v>14</v>
      </c>
      <c r="Y58">
        <f t="shared" si="3"/>
        <v>16</v>
      </c>
      <c r="Z58">
        <f t="shared" si="4"/>
        <v>17</v>
      </c>
      <c r="AA58" s="11">
        <f t="shared" si="5"/>
        <v>16</v>
      </c>
    </row>
    <row r="59" spans="1:27" x14ac:dyDescent="0.35">
      <c r="A59" s="1">
        <v>4</v>
      </c>
      <c r="B59" s="1">
        <v>4</v>
      </c>
      <c r="C59" s="1">
        <v>4</v>
      </c>
      <c r="D59" s="3">
        <f>SUM(A59:C59)</f>
        <v>12</v>
      </c>
      <c r="E59" s="1">
        <v>4</v>
      </c>
      <c r="F59" s="1">
        <v>3</v>
      </c>
      <c r="G59" s="1">
        <v>4</v>
      </c>
      <c r="H59" s="1">
        <v>3</v>
      </c>
      <c r="I59" s="3">
        <f>SUM(E59:H59)</f>
        <v>14</v>
      </c>
      <c r="J59" s="1">
        <v>3</v>
      </c>
      <c r="K59" s="1">
        <v>4</v>
      </c>
      <c r="L59" s="1">
        <v>4</v>
      </c>
      <c r="M59" s="1">
        <v>4</v>
      </c>
      <c r="N59" s="3">
        <f t="shared" si="0"/>
        <v>15</v>
      </c>
      <c r="O59" s="1">
        <v>4</v>
      </c>
      <c r="P59" s="1">
        <v>4</v>
      </c>
      <c r="Q59" s="1">
        <v>3</v>
      </c>
      <c r="R59" s="1">
        <v>3</v>
      </c>
      <c r="S59" s="4">
        <f t="shared" si="1"/>
        <v>14</v>
      </c>
      <c r="V59" s="1">
        <v>15</v>
      </c>
      <c r="W59" t="str">
        <f>IF(I59=Y59,"V","T")</f>
        <v>V</v>
      </c>
      <c r="X59">
        <f t="shared" si="2"/>
        <v>12</v>
      </c>
      <c r="Y59">
        <f t="shared" si="3"/>
        <v>14</v>
      </c>
      <c r="Z59">
        <f t="shared" si="4"/>
        <v>15</v>
      </c>
      <c r="AA59" s="11">
        <f t="shared" si="5"/>
        <v>14</v>
      </c>
    </row>
    <row r="60" spans="1:27" x14ac:dyDescent="0.35">
      <c r="A60" s="1">
        <v>3</v>
      </c>
      <c r="B60" s="1">
        <v>4</v>
      </c>
      <c r="C60" s="1">
        <v>4</v>
      </c>
      <c r="D60" s="3">
        <f>SUM(A60:C60)</f>
        <v>11</v>
      </c>
      <c r="E60" s="1">
        <v>3</v>
      </c>
      <c r="F60" s="1">
        <v>3</v>
      </c>
      <c r="G60" s="1">
        <v>3</v>
      </c>
      <c r="H60" s="1">
        <v>4</v>
      </c>
      <c r="I60" s="3">
        <f>SUM(E60:H60)</f>
        <v>13</v>
      </c>
      <c r="J60" s="1">
        <v>4</v>
      </c>
      <c r="K60" s="1">
        <v>4</v>
      </c>
      <c r="L60" s="1">
        <v>3</v>
      </c>
      <c r="M60" s="1">
        <v>4</v>
      </c>
      <c r="N60" s="3">
        <f t="shared" si="0"/>
        <v>15</v>
      </c>
      <c r="O60" s="1">
        <v>3</v>
      </c>
      <c r="P60" s="1">
        <v>4</v>
      </c>
      <c r="Q60" s="1">
        <v>3</v>
      </c>
      <c r="R60" s="1">
        <v>4</v>
      </c>
      <c r="S60" s="4">
        <f t="shared" si="1"/>
        <v>14</v>
      </c>
      <c r="V60" s="1">
        <v>15</v>
      </c>
      <c r="W60" t="str">
        <f>IF(I60=Y60,"V","T")</f>
        <v>V</v>
      </c>
      <c r="X60">
        <f t="shared" si="2"/>
        <v>11</v>
      </c>
      <c r="Y60">
        <f t="shared" si="3"/>
        <v>13</v>
      </c>
      <c r="Z60">
        <f t="shared" si="4"/>
        <v>15</v>
      </c>
      <c r="AA60" s="11">
        <f t="shared" si="5"/>
        <v>14</v>
      </c>
    </row>
    <row r="61" spans="1:27" x14ac:dyDescent="0.35">
      <c r="A61" s="1">
        <v>5</v>
      </c>
      <c r="B61" s="1">
        <v>4</v>
      </c>
      <c r="C61" s="1">
        <v>4</v>
      </c>
      <c r="D61" s="3">
        <f>SUM(A61:C61)</f>
        <v>13</v>
      </c>
      <c r="E61" s="1">
        <v>4</v>
      </c>
      <c r="F61" s="1">
        <v>4</v>
      </c>
      <c r="G61" s="1">
        <v>3</v>
      </c>
      <c r="H61" s="1">
        <v>4</v>
      </c>
      <c r="I61" s="3">
        <f>SUM(E61:H61)</f>
        <v>15</v>
      </c>
      <c r="J61" s="1">
        <v>4</v>
      </c>
      <c r="K61" s="1">
        <v>4</v>
      </c>
      <c r="L61" s="1">
        <v>4</v>
      </c>
      <c r="M61" s="1">
        <v>4</v>
      </c>
      <c r="N61" s="3">
        <f t="shared" si="0"/>
        <v>16</v>
      </c>
      <c r="O61" s="1">
        <v>4</v>
      </c>
      <c r="P61" s="1">
        <v>4</v>
      </c>
      <c r="Q61" s="1">
        <v>3</v>
      </c>
      <c r="R61" s="1">
        <v>3</v>
      </c>
      <c r="S61" s="4">
        <f t="shared" si="1"/>
        <v>14</v>
      </c>
      <c r="V61" s="1">
        <v>16</v>
      </c>
      <c r="W61" t="str">
        <f>IF(I61=Y61,"V","T")</f>
        <v>V</v>
      </c>
      <c r="X61">
        <f t="shared" si="2"/>
        <v>13</v>
      </c>
      <c r="Y61">
        <f t="shared" si="3"/>
        <v>15</v>
      </c>
      <c r="Z61">
        <f t="shared" si="4"/>
        <v>16</v>
      </c>
      <c r="AA61" s="11">
        <f t="shared" si="5"/>
        <v>14</v>
      </c>
    </row>
    <row r="62" spans="1:27" x14ac:dyDescent="0.35">
      <c r="A62" s="1">
        <v>5</v>
      </c>
      <c r="B62" s="1">
        <v>5</v>
      </c>
      <c r="C62" s="1">
        <v>5</v>
      </c>
      <c r="D62" s="3">
        <f>SUM(A62:C62)</f>
        <v>15</v>
      </c>
      <c r="E62" s="1">
        <v>5</v>
      </c>
      <c r="F62" s="1">
        <v>5</v>
      </c>
      <c r="G62" s="1">
        <v>5</v>
      </c>
      <c r="H62" s="1">
        <v>5</v>
      </c>
      <c r="I62" s="3">
        <f>SUM(E62:H62)</f>
        <v>20</v>
      </c>
      <c r="J62" s="1">
        <v>5</v>
      </c>
      <c r="K62" s="1">
        <v>5</v>
      </c>
      <c r="L62" s="1">
        <v>5</v>
      </c>
      <c r="M62" s="1">
        <v>3</v>
      </c>
      <c r="N62" s="3">
        <f t="shared" si="0"/>
        <v>18</v>
      </c>
      <c r="O62" s="1">
        <v>5</v>
      </c>
      <c r="P62" s="1">
        <v>5</v>
      </c>
      <c r="Q62" s="1">
        <v>5</v>
      </c>
      <c r="R62" s="1">
        <v>5</v>
      </c>
      <c r="S62" s="4">
        <f t="shared" si="1"/>
        <v>20</v>
      </c>
      <c r="V62" s="1">
        <v>20</v>
      </c>
      <c r="W62" t="str">
        <f>IF(I62=Y62,"V","T")</f>
        <v>V</v>
      </c>
      <c r="X62">
        <f t="shared" si="2"/>
        <v>15</v>
      </c>
      <c r="Y62">
        <f t="shared" si="3"/>
        <v>20</v>
      </c>
      <c r="Z62">
        <f t="shared" si="4"/>
        <v>18</v>
      </c>
      <c r="AA62" s="11">
        <f t="shared" si="5"/>
        <v>20</v>
      </c>
    </row>
    <row r="63" spans="1:27" x14ac:dyDescent="0.35">
      <c r="A63" s="1">
        <v>4</v>
      </c>
      <c r="B63" s="1">
        <v>4</v>
      </c>
      <c r="C63" s="1">
        <v>4</v>
      </c>
      <c r="D63" s="3">
        <f>SUM(A63:C63)</f>
        <v>12</v>
      </c>
      <c r="E63" s="1">
        <v>4</v>
      </c>
      <c r="F63" s="1">
        <v>4</v>
      </c>
      <c r="G63" s="1">
        <v>4</v>
      </c>
      <c r="H63" s="1">
        <v>4</v>
      </c>
      <c r="I63" s="3">
        <f>SUM(E63:H63)</f>
        <v>16</v>
      </c>
      <c r="J63" s="1">
        <v>4</v>
      </c>
      <c r="K63" s="1">
        <v>4</v>
      </c>
      <c r="L63" s="1">
        <v>4</v>
      </c>
      <c r="M63" s="1">
        <v>3</v>
      </c>
      <c r="N63" s="3">
        <f t="shared" si="0"/>
        <v>15</v>
      </c>
      <c r="O63" s="1">
        <v>4</v>
      </c>
      <c r="P63" s="1">
        <v>4</v>
      </c>
      <c r="Q63" s="1">
        <v>4</v>
      </c>
      <c r="R63" s="1">
        <v>4</v>
      </c>
      <c r="S63" s="4">
        <f t="shared" si="1"/>
        <v>16</v>
      </c>
      <c r="V63" s="1">
        <v>16</v>
      </c>
      <c r="W63" t="str">
        <f>IF(I63=Y63,"V","T")</f>
        <v>V</v>
      </c>
      <c r="X63">
        <f t="shared" si="2"/>
        <v>12</v>
      </c>
      <c r="Y63">
        <f t="shared" si="3"/>
        <v>16</v>
      </c>
      <c r="Z63">
        <f t="shared" si="4"/>
        <v>15</v>
      </c>
      <c r="AA63" s="11">
        <f t="shared" si="5"/>
        <v>16</v>
      </c>
    </row>
    <row r="64" spans="1:27" x14ac:dyDescent="0.35">
      <c r="A64" s="1">
        <v>5</v>
      </c>
      <c r="B64" s="1">
        <v>4</v>
      </c>
      <c r="C64" s="1">
        <v>5</v>
      </c>
      <c r="D64" s="3">
        <f>SUM(A64:C64)</f>
        <v>14</v>
      </c>
      <c r="E64" s="1">
        <v>4</v>
      </c>
      <c r="F64" s="1">
        <v>4</v>
      </c>
      <c r="G64" s="1">
        <v>5</v>
      </c>
      <c r="H64" s="1">
        <v>5</v>
      </c>
      <c r="I64" s="3">
        <f>SUM(E64:H64)</f>
        <v>18</v>
      </c>
      <c r="J64" s="1">
        <v>5</v>
      </c>
      <c r="K64" s="1">
        <v>4</v>
      </c>
      <c r="L64" s="1">
        <v>5</v>
      </c>
      <c r="M64" s="1">
        <v>5</v>
      </c>
      <c r="N64" s="3">
        <f t="shared" si="0"/>
        <v>19</v>
      </c>
      <c r="O64" s="1">
        <v>5</v>
      </c>
      <c r="P64" s="1">
        <v>5</v>
      </c>
      <c r="Q64" s="1">
        <v>4</v>
      </c>
      <c r="R64" s="1">
        <v>4</v>
      </c>
      <c r="S64" s="4">
        <f t="shared" si="1"/>
        <v>18</v>
      </c>
      <c r="V64" s="1">
        <v>19</v>
      </c>
      <c r="W64" t="str">
        <f>IF(I64=Y64,"V","T")</f>
        <v>V</v>
      </c>
      <c r="X64">
        <f t="shared" si="2"/>
        <v>14</v>
      </c>
      <c r="Y64">
        <f t="shared" si="3"/>
        <v>18</v>
      </c>
      <c r="Z64">
        <f t="shared" si="4"/>
        <v>19</v>
      </c>
      <c r="AA64" s="11">
        <f t="shared" si="5"/>
        <v>18</v>
      </c>
    </row>
    <row r="65" spans="1:27" x14ac:dyDescent="0.35">
      <c r="A65" s="1">
        <v>4</v>
      </c>
      <c r="B65" s="1">
        <v>5</v>
      </c>
      <c r="C65" s="1">
        <v>1</v>
      </c>
      <c r="D65" s="3">
        <f>SUM(A65:C65)</f>
        <v>10</v>
      </c>
      <c r="E65" s="1">
        <v>5</v>
      </c>
      <c r="F65" s="1">
        <v>4</v>
      </c>
      <c r="G65" s="1">
        <v>3</v>
      </c>
      <c r="H65" s="1">
        <v>3</v>
      </c>
      <c r="I65" s="3">
        <f>SUM(E65:H65)</f>
        <v>15</v>
      </c>
      <c r="J65" s="1">
        <v>5</v>
      </c>
      <c r="K65" s="1">
        <v>4</v>
      </c>
      <c r="L65" s="1">
        <v>4</v>
      </c>
      <c r="M65" s="1">
        <v>5</v>
      </c>
      <c r="N65" s="3">
        <f t="shared" si="0"/>
        <v>18</v>
      </c>
      <c r="O65" s="1">
        <v>4</v>
      </c>
      <c r="P65" s="1">
        <v>5</v>
      </c>
      <c r="Q65" s="1">
        <v>2</v>
      </c>
      <c r="R65" s="1">
        <v>4</v>
      </c>
      <c r="S65" s="4">
        <f t="shared" si="1"/>
        <v>15</v>
      </c>
      <c r="V65" s="1">
        <v>18</v>
      </c>
      <c r="W65" t="str">
        <f>IF(I65=Y65,"V","T")</f>
        <v>V</v>
      </c>
      <c r="X65">
        <f t="shared" si="2"/>
        <v>10</v>
      </c>
      <c r="Y65">
        <f t="shared" si="3"/>
        <v>15</v>
      </c>
      <c r="Z65">
        <f t="shared" si="4"/>
        <v>18</v>
      </c>
      <c r="AA65" s="11">
        <f t="shared" si="5"/>
        <v>15</v>
      </c>
    </row>
    <row r="66" spans="1:27" x14ac:dyDescent="0.35">
      <c r="A66" s="1">
        <v>5</v>
      </c>
      <c r="B66" s="1">
        <v>4</v>
      </c>
      <c r="C66" s="1">
        <v>5</v>
      </c>
      <c r="D66" s="3">
        <f>SUM(A66:C66)</f>
        <v>14</v>
      </c>
      <c r="E66" s="1">
        <v>5</v>
      </c>
      <c r="F66" s="1">
        <v>4</v>
      </c>
      <c r="G66" s="1">
        <v>4</v>
      </c>
      <c r="H66" s="1">
        <v>4</v>
      </c>
      <c r="I66" s="3">
        <f>SUM(E66:H66)</f>
        <v>17</v>
      </c>
      <c r="J66" s="1">
        <v>4</v>
      </c>
      <c r="K66" s="1">
        <v>4</v>
      </c>
      <c r="L66" s="1">
        <v>4</v>
      </c>
      <c r="M66" s="1">
        <v>3</v>
      </c>
      <c r="N66" s="3">
        <f t="shared" si="0"/>
        <v>15</v>
      </c>
      <c r="O66" s="1">
        <v>4</v>
      </c>
      <c r="P66" s="1">
        <v>5</v>
      </c>
      <c r="Q66" s="1">
        <v>4</v>
      </c>
      <c r="R66" s="1">
        <v>4</v>
      </c>
      <c r="S66" s="4">
        <f t="shared" si="1"/>
        <v>17</v>
      </c>
      <c r="V66" s="1">
        <v>17</v>
      </c>
      <c r="W66" t="str">
        <f>IF(I66=Y66,"V","T")</f>
        <v>V</v>
      </c>
      <c r="X66">
        <f t="shared" si="2"/>
        <v>14</v>
      </c>
      <c r="Y66">
        <f t="shared" si="3"/>
        <v>17</v>
      </c>
      <c r="Z66">
        <f t="shared" si="4"/>
        <v>15</v>
      </c>
      <c r="AA66" s="11">
        <f t="shared" si="5"/>
        <v>17</v>
      </c>
    </row>
    <row r="67" spans="1:27" x14ac:dyDescent="0.35">
      <c r="A67" s="1">
        <v>4</v>
      </c>
      <c r="B67" s="1">
        <v>4</v>
      </c>
      <c r="C67" s="1">
        <v>4</v>
      </c>
      <c r="D67" s="3">
        <f>SUM(A67:C67)</f>
        <v>12</v>
      </c>
      <c r="E67" s="1">
        <v>5</v>
      </c>
      <c r="F67" s="1">
        <v>5</v>
      </c>
      <c r="G67" s="1">
        <v>5</v>
      </c>
      <c r="H67" s="1">
        <v>5</v>
      </c>
      <c r="I67" s="3">
        <f>SUM(E67:H67)</f>
        <v>20</v>
      </c>
      <c r="J67" s="1">
        <v>4</v>
      </c>
      <c r="K67" s="1">
        <v>5</v>
      </c>
      <c r="L67" s="1">
        <v>5</v>
      </c>
      <c r="M67" s="1">
        <v>5</v>
      </c>
      <c r="N67" s="3">
        <f t="shared" ref="N67:N101" si="6">SUM(J67:M67)</f>
        <v>19</v>
      </c>
      <c r="O67" s="1">
        <v>5</v>
      </c>
      <c r="P67" s="1">
        <v>5</v>
      </c>
      <c r="Q67" s="1">
        <v>5</v>
      </c>
      <c r="R67" s="1">
        <v>5</v>
      </c>
      <c r="S67" s="4">
        <f t="shared" ref="S67:S97" si="7">SUM(O67:R67)</f>
        <v>20</v>
      </c>
      <c r="V67" s="1">
        <v>19</v>
      </c>
      <c r="W67" t="str">
        <f>IF(I67=Y67,"V","T")</f>
        <v>V</v>
      </c>
      <c r="X67">
        <f t="shared" ref="X67:X96" si="8">D67</f>
        <v>12</v>
      </c>
      <c r="Y67">
        <f t="shared" ref="Y67:Y97" si="9">I67</f>
        <v>20</v>
      </c>
      <c r="Z67">
        <f t="shared" ref="Z67:Z97" si="10">N67</f>
        <v>19</v>
      </c>
      <c r="AA67" s="11">
        <f t="shared" ref="AA67:AA97" si="11">S67</f>
        <v>20</v>
      </c>
    </row>
    <row r="68" spans="1:27" x14ac:dyDescent="0.35">
      <c r="A68" s="1">
        <v>4</v>
      </c>
      <c r="B68" s="1">
        <v>4</v>
      </c>
      <c r="C68" s="1">
        <v>3</v>
      </c>
      <c r="D68" s="3">
        <f>SUM(A68:C68)</f>
        <v>11</v>
      </c>
      <c r="E68" s="1">
        <v>4</v>
      </c>
      <c r="F68" s="1">
        <v>3</v>
      </c>
      <c r="G68" s="1">
        <v>3</v>
      </c>
      <c r="H68" s="1">
        <v>3</v>
      </c>
      <c r="I68" s="3">
        <f>SUM(E68:H68)</f>
        <v>13</v>
      </c>
      <c r="J68" s="1">
        <v>4</v>
      </c>
      <c r="K68" s="1">
        <v>3</v>
      </c>
      <c r="L68" s="1">
        <v>3</v>
      </c>
      <c r="M68" s="1">
        <v>3</v>
      </c>
      <c r="N68" s="3">
        <f t="shared" si="6"/>
        <v>13</v>
      </c>
      <c r="O68" s="1">
        <v>3</v>
      </c>
      <c r="P68" s="1">
        <v>3</v>
      </c>
      <c r="Q68" s="1">
        <v>3</v>
      </c>
      <c r="R68" s="1">
        <v>3</v>
      </c>
      <c r="S68" s="4">
        <f t="shared" si="7"/>
        <v>12</v>
      </c>
      <c r="V68" s="1">
        <v>13</v>
      </c>
      <c r="W68" t="str">
        <f>IF(I68=Y68,"V","T")</f>
        <v>V</v>
      </c>
      <c r="X68">
        <f t="shared" si="8"/>
        <v>11</v>
      </c>
      <c r="Y68">
        <f t="shared" si="9"/>
        <v>13</v>
      </c>
      <c r="Z68">
        <f t="shared" si="10"/>
        <v>13</v>
      </c>
      <c r="AA68" s="11">
        <f t="shared" si="11"/>
        <v>12</v>
      </c>
    </row>
    <row r="69" spans="1:27" x14ac:dyDescent="0.35">
      <c r="A69" s="1">
        <v>3</v>
      </c>
      <c r="B69" s="1">
        <v>3</v>
      </c>
      <c r="C69" s="1">
        <v>4</v>
      </c>
      <c r="D69" s="3">
        <f>SUM(A69:C69)</f>
        <v>10</v>
      </c>
      <c r="E69" s="1">
        <v>5</v>
      </c>
      <c r="F69" s="1">
        <v>4</v>
      </c>
      <c r="G69" s="1">
        <v>5</v>
      </c>
      <c r="H69" s="1">
        <v>5</v>
      </c>
      <c r="I69" s="3">
        <f>SUM(E69:H69)</f>
        <v>19</v>
      </c>
      <c r="J69" s="1">
        <v>5</v>
      </c>
      <c r="K69" s="1">
        <v>5</v>
      </c>
      <c r="L69" s="1">
        <v>5</v>
      </c>
      <c r="M69" s="1">
        <v>4</v>
      </c>
      <c r="N69" s="3">
        <f t="shared" si="6"/>
        <v>19</v>
      </c>
      <c r="O69" s="1">
        <v>5</v>
      </c>
      <c r="P69" s="1">
        <v>4</v>
      </c>
      <c r="Q69" s="1">
        <v>5</v>
      </c>
      <c r="R69" s="1">
        <v>4</v>
      </c>
      <c r="S69" s="4">
        <f t="shared" si="7"/>
        <v>18</v>
      </c>
      <c r="V69" s="1">
        <v>19</v>
      </c>
      <c r="W69" t="str">
        <f>IF(I69=Y69,"V","T")</f>
        <v>V</v>
      </c>
      <c r="X69">
        <f t="shared" si="8"/>
        <v>10</v>
      </c>
      <c r="Y69">
        <f t="shared" si="9"/>
        <v>19</v>
      </c>
      <c r="Z69">
        <f t="shared" si="10"/>
        <v>19</v>
      </c>
      <c r="AA69" s="11">
        <f t="shared" si="11"/>
        <v>18</v>
      </c>
    </row>
    <row r="70" spans="1:27" x14ac:dyDescent="0.35">
      <c r="A70" s="1">
        <v>5</v>
      </c>
      <c r="B70" s="1">
        <v>4</v>
      </c>
      <c r="C70" s="1">
        <v>5</v>
      </c>
      <c r="D70" s="3">
        <f>SUM(A70:C70)</f>
        <v>14</v>
      </c>
      <c r="E70" s="1">
        <v>5</v>
      </c>
      <c r="F70" s="1">
        <v>4</v>
      </c>
      <c r="G70" s="1">
        <v>4</v>
      </c>
      <c r="H70" s="1">
        <v>5</v>
      </c>
      <c r="I70" s="3">
        <f>SUM(E70:H70)</f>
        <v>18</v>
      </c>
      <c r="J70" s="1">
        <v>3</v>
      </c>
      <c r="K70" s="1">
        <v>3</v>
      </c>
      <c r="L70" s="1">
        <v>4</v>
      </c>
      <c r="M70" s="1">
        <v>5</v>
      </c>
      <c r="N70" s="3">
        <f t="shared" si="6"/>
        <v>15</v>
      </c>
      <c r="O70" s="1">
        <v>4</v>
      </c>
      <c r="P70" s="1">
        <v>5</v>
      </c>
      <c r="Q70" s="1">
        <v>4</v>
      </c>
      <c r="R70" s="1">
        <v>4</v>
      </c>
      <c r="S70" s="4">
        <f t="shared" si="7"/>
        <v>17</v>
      </c>
      <c r="V70" s="1">
        <v>15</v>
      </c>
      <c r="W70" t="str">
        <f>IF(I70=Y70,"V","T")</f>
        <v>V</v>
      </c>
      <c r="X70">
        <f t="shared" si="8"/>
        <v>14</v>
      </c>
      <c r="Y70">
        <f t="shared" si="9"/>
        <v>18</v>
      </c>
      <c r="Z70">
        <f t="shared" si="10"/>
        <v>15</v>
      </c>
      <c r="AA70" s="11">
        <f t="shared" si="11"/>
        <v>17</v>
      </c>
    </row>
    <row r="71" spans="1:27" x14ac:dyDescent="0.35">
      <c r="A71" s="1">
        <v>4</v>
      </c>
      <c r="B71" s="1">
        <v>4</v>
      </c>
      <c r="C71" s="1">
        <v>4</v>
      </c>
      <c r="D71" s="3">
        <f>SUM(A71:C71)</f>
        <v>12</v>
      </c>
      <c r="E71" s="1">
        <v>5</v>
      </c>
      <c r="F71" s="1">
        <v>5</v>
      </c>
      <c r="G71" s="1">
        <v>3</v>
      </c>
      <c r="H71" s="1">
        <v>3</v>
      </c>
      <c r="I71" s="3">
        <f>SUM(E71:H71)</f>
        <v>16</v>
      </c>
      <c r="J71" s="1">
        <v>5</v>
      </c>
      <c r="K71" s="1">
        <v>4</v>
      </c>
      <c r="L71" s="1">
        <v>5</v>
      </c>
      <c r="M71" s="1">
        <v>5</v>
      </c>
      <c r="N71" s="3">
        <f t="shared" si="6"/>
        <v>19</v>
      </c>
      <c r="O71" s="1">
        <v>5</v>
      </c>
      <c r="P71" s="1">
        <v>5</v>
      </c>
      <c r="Q71" s="1">
        <v>5</v>
      </c>
      <c r="R71" s="1">
        <v>3</v>
      </c>
      <c r="S71" s="4">
        <f t="shared" si="7"/>
        <v>18</v>
      </c>
      <c r="V71" s="1">
        <v>19</v>
      </c>
      <c r="W71" t="str">
        <f>IF(I71=Y71,"V","T")</f>
        <v>V</v>
      </c>
      <c r="X71">
        <f t="shared" si="8"/>
        <v>12</v>
      </c>
      <c r="Y71">
        <f t="shared" si="9"/>
        <v>16</v>
      </c>
      <c r="Z71">
        <f t="shared" si="10"/>
        <v>19</v>
      </c>
      <c r="AA71" s="11">
        <f t="shared" si="11"/>
        <v>18</v>
      </c>
    </row>
    <row r="72" spans="1:27" x14ac:dyDescent="0.35">
      <c r="A72" s="1">
        <v>5</v>
      </c>
      <c r="B72" s="1">
        <v>5</v>
      </c>
      <c r="C72" s="1">
        <v>5</v>
      </c>
      <c r="D72" s="3">
        <f>SUM(A72:C72)</f>
        <v>15</v>
      </c>
      <c r="E72" s="1">
        <v>5</v>
      </c>
      <c r="F72" s="1">
        <v>5</v>
      </c>
      <c r="G72" s="1">
        <v>5</v>
      </c>
      <c r="H72" s="1">
        <v>5</v>
      </c>
      <c r="I72" s="3">
        <f>SUM(E72:H72)</f>
        <v>20</v>
      </c>
      <c r="J72" s="1">
        <v>5</v>
      </c>
      <c r="K72" s="1">
        <v>5</v>
      </c>
      <c r="L72" s="1">
        <v>5</v>
      </c>
      <c r="M72" s="1">
        <v>3</v>
      </c>
      <c r="N72" s="3">
        <f t="shared" si="6"/>
        <v>18</v>
      </c>
      <c r="O72" s="1">
        <v>5</v>
      </c>
      <c r="P72" s="1">
        <v>5</v>
      </c>
      <c r="Q72" s="1">
        <v>5</v>
      </c>
      <c r="R72" s="1">
        <v>5</v>
      </c>
      <c r="S72" s="4">
        <f t="shared" si="7"/>
        <v>20</v>
      </c>
      <c r="V72" s="1">
        <v>20</v>
      </c>
      <c r="W72" t="str">
        <f>IF(I72=Y72,"V","T")</f>
        <v>V</v>
      </c>
      <c r="X72">
        <f t="shared" si="8"/>
        <v>15</v>
      </c>
      <c r="Y72">
        <f t="shared" si="9"/>
        <v>20</v>
      </c>
      <c r="Z72">
        <f t="shared" si="10"/>
        <v>18</v>
      </c>
      <c r="AA72" s="11">
        <f t="shared" si="11"/>
        <v>20</v>
      </c>
    </row>
    <row r="73" spans="1:27" x14ac:dyDescent="0.35">
      <c r="A73" s="1">
        <v>3</v>
      </c>
      <c r="B73" s="1">
        <v>3</v>
      </c>
      <c r="C73" s="1">
        <v>3</v>
      </c>
      <c r="D73" s="3">
        <f>SUM(A73:C73)</f>
        <v>9</v>
      </c>
      <c r="E73" s="1">
        <v>4</v>
      </c>
      <c r="F73" s="1">
        <v>4</v>
      </c>
      <c r="G73" s="1">
        <v>3</v>
      </c>
      <c r="H73" s="1">
        <v>3</v>
      </c>
      <c r="I73" s="3">
        <f>SUM(E73:H73)</f>
        <v>14</v>
      </c>
      <c r="J73" s="1">
        <v>3</v>
      </c>
      <c r="K73" s="1">
        <v>3</v>
      </c>
      <c r="L73" s="1">
        <v>3</v>
      </c>
      <c r="M73" s="1">
        <v>3</v>
      </c>
      <c r="N73" s="3">
        <f t="shared" si="6"/>
        <v>12</v>
      </c>
      <c r="O73" s="1">
        <v>3</v>
      </c>
      <c r="P73" s="1">
        <v>3</v>
      </c>
      <c r="Q73" s="1">
        <v>3</v>
      </c>
      <c r="R73" s="1">
        <v>3</v>
      </c>
      <c r="S73" s="4">
        <f t="shared" si="7"/>
        <v>12</v>
      </c>
      <c r="V73" s="1">
        <v>12</v>
      </c>
      <c r="W73" t="str">
        <f>IF(I73=Y73,"V","T")</f>
        <v>V</v>
      </c>
      <c r="X73">
        <f t="shared" si="8"/>
        <v>9</v>
      </c>
      <c r="Y73">
        <f t="shared" si="9"/>
        <v>14</v>
      </c>
      <c r="Z73">
        <f t="shared" si="10"/>
        <v>12</v>
      </c>
      <c r="AA73" s="11">
        <f t="shared" si="11"/>
        <v>12</v>
      </c>
    </row>
    <row r="74" spans="1:27" x14ac:dyDescent="0.35">
      <c r="A74" s="1">
        <v>4</v>
      </c>
      <c r="B74" s="1">
        <v>4</v>
      </c>
      <c r="C74" s="1">
        <v>4</v>
      </c>
      <c r="D74" s="3">
        <f>SUM(A74:C74)</f>
        <v>12</v>
      </c>
      <c r="E74" s="1">
        <v>4</v>
      </c>
      <c r="F74" s="1">
        <v>4</v>
      </c>
      <c r="G74" s="1">
        <v>4</v>
      </c>
      <c r="H74" s="1">
        <v>4</v>
      </c>
      <c r="I74" s="3">
        <f>SUM(E74:H74)</f>
        <v>16</v>
      </c>
      <c r="J74" s="1">
        <v>4</v>
      </c>
      <c r="K74" s="1">
        <v>4</v>
      </c>
      <c r="L74" s="1">
        <v>4</v>
      </c>
      <c r="M74" s="1">
        <v>4</v>
      </c>
      <c r="N74" s="3">
        <f t="shared" si="6"/>
        <v>16</v>
      </c>
      <c r="O74" s="1">
        <v>4</v>
      </c>
      <c r="P74" s="1">
        <v>4</v>
      </c>
      <c r="Q74" s="1">
        <v>4</v>
      </c>
      <c r="R74" s="1">
        <v>4</v>
      </c>
      <c r="S74" s="4">
        <f t="shared" si="7"/>
        <v>16</v>
      </c>
      <c r="V74" s="1">
        <v>16</v>
      </c>
      <c r="W74" t="str">
        <f>IF(I74=Y74,"V","T")</f>
        <v>V</v>
      </c>
      <c r="X74">
        <f t="shared" si="8"/>
        <v>12</v>
      </c>
      <c r="Y74">
        <f t="shared" si="9"/>
        <v>16</v>
      </c>
      <c r="Z74">
        <f t="shared" si="10"/>
        <v>16</v>
      </c>
      <c r="AA74" s="11">
        <f t="shared" si="11"/>
        <v>16</v>
      </c>
    </row>
    <row r="75" spans="1:27" x14ac:dyDescent="0.35">
      <c r="A75" s="1">
        <v>4</v>
      </c>
      <c r="B75" s="1">
        <v>4</v>
      </c>
      <c r="C75" s="1">
        <v>3</v>
      </c>
      <c r="D75" s="3">
        <f>SUM(A75:C75)</f>
        <v>11</v>
      </c>
      <c r="E75" s="1">
        <v>5</v>
      </c>
      <c r="F75" s="1">
        <v>4</v>
      </c>
      <c r="G75" s="1">
        <v>3</v>
      </c>
      <c r="H75" s="1">
        <v>4</v>
      </c>
      <c r="I75" s="3">
        <f>SUM(E75:H75)</f>
        <v>16</v>
      </c>
      <c r="J75" s="1">
        <v>4</v>
      </c>
      <c r="K75" s="1">
        <v>5</v>
      </c>
      <c r="L75" s="1">
        <v>3</v>
      </c>
      <c r="M75" s="1">
        <v>4</v>
      </c>
      <c r="N75" s="3">
        <f t="shared" si="6"/>
        <v>16</v>
      </c>
      <c r="O75" s="1">
        <v>3</v>
      </c>
      <c r="P75" s="1">
        <v>4</v>
      </c>
      <c r="Q75" s="1">
        <v>5</v>
      </c>
      <c r="R75" s="1">
        <v>4</v>
      </c>
      <c r="S75" s="4">
        <f t="shared" si="7"/>
        <v>16</v>
      </c>
      <c r="V75" s="1">
        <v>16</v>
      </c>
      <c r="W75" t="str">
        <f>IF(I75=Y75,"V","T")</f>
        <v>V</v>
      </c>
      <c r="X75">
        <f t="shared" si="8"/>
        <v>11</v>
      </c>
      <c r="Y75">
        <f t="shared" si="9"/>
        <v>16</v>
      </c>
      <c r="Z75">
        <f t="shared" si="10"/>
        <v>16</v>
      </c>
      <c r="AA75" s="11">
        <f t="shared" si="11"/>
        <v>16</v>
      </c>
    </row>
    <row r="76" spans="1:27" x14ac:dyDescent="0.35">
      <c r="A76" s="1">
        <v>4</v>
      </c>
      <c r="B76" s="1">
        <v>4</v>
      </c>
      <c r="C76" s="1">
        <v>4</v>
      </c>
      <c r="D76" s="3">
        <f>SUM(A76:C76)</f>
        <v>12</v>
      </c>
      <c r="E76" s="1">
        <v>5</v>
      </c>
      <c r="F76" s="1">
        <v>4</v>
      </c>
      <c r="G76" s="1">
        <v>4</v>
      </c>
      <c r="H76" s="1">
        <v>4</v>
      </c>
      <c r="I76" s="3">
        <f>SUM(E76:H76)</f>
        <v>17</v>
      </c>
      <c r="J76" s="1">
        <v>4</v>
      </c>
      <c r="K76" s="1">
        <v>4</v>
      </c>
      <c r="L76" s="1">
        <v>4</v>
      </c>
      <c r="M76" s="1">
        <v>4</v>
      </c>
      <c r="N76" s="3">
        <f t="shared" si="6"/>
        <v>16</v>
      </c>
      <c r="O76" s="1">
        <v>4</v>
      </c>
      <c r="P76" s="1">
        <v>4</v>
      </c>
      <c r="Q76" s="1">
        <v>4</v>
      </c>
      <c r="R76" s="1">
        <v>5</v>
      </c>
      <c r="S76" s="4">
        <f t="shared" si="7"/>
        <v>17</v>
      </c>
      <c r="V76" s="1">
        <v>16</v>
      </c>
      <c r="W76" t="str">
        <f>IF(I76=Y76,"V","T")</f>
        <v>V</v>
      </c>
      <c r="X76">
        <f t="shared" si="8"/>
        <v>12</v>
      </c>
      <c r="Y76">
        <f t="shared" si="9"/>
        <v>17</v>
      </c>
      <c r="Z76">
        <f t="shared" si="10"/>
        <v>16</v>
      </c>
      <c r="AA76" s="11">
        <f t="shared" si="11"/>
        <v>17</v>
      </c>
    </row>
    <row r="77" spans="1:27" x14ac:dyDescent="0.35">
      <c r="A77" s="1">
        <v>4</v>
      </c>
      <c r="B77" s="1">
        <v>4</v>
      </c>
      <c r="C77" s="1">
        <v>4</v>
      </c>
      <c r="D77" s="3">
        <f>SUM(A77:C77)</f>
        <v>12</v>
      </c>
      <c r="E77" s="1">
        <v>4</v>
      </c>
      <c r="F77" s="1">
        <v>3</v>
      </c>
      <c r="G77" s="1">
        <v>4</v>
      </c>
      <c r="H77" s="1">
        <v>4</v>
      </c>
      <c r="I77" s="3">
        <f>SUM(E77:H77)</f>
        <v>15</v>
      </c>
      <c r="J77" s="1">
        <v>4</v>
      </c>
      <c r="K77" s="1">
        <v>3</v>
      </c>
      <c r="L77" s="1">
        <v>4</v>
      </c>
      <c r="M77" s="1">
        <v>5</v>
      </c>
      <c r="N77" s="3">
        <f t="shared" si="6"/>
        <v>16</v>
      </c>
      <c r="O77" s="1">
        <v>4</v>
      </c>
      <c r="P77" s="1">
        <v>5</v>
      </c>
      <c r="Q77" s="1">
        <v>3</v>
      </c>
      <c r="R77" s="1">
        <v>4</v>
      </c>
      <c r="S77" s="4">
        <f t="shared" si="7"/>
        <v>16</v>
      </c>
      <c r="V77" s="1">
        <v>16</v>
      </c>
      <c r="W77" t="str">
        <f>IF(I77=Y77,"V","T")</f>
        <v>V</v>
      </c>
      <c r="X77">
        <f t="shared" si="8"/>
        <v>12</v>
      </c>
      <c r="Y77">
        <f t="shared" si="9"/>
        <v>15</v>
      </c>
      <c r="Z77">
        <f t="shared" si="10"/>
        <v>16</v>
      </c>
      <c r="AA77" s="11">
        <f t="shared" si="11"/>
        <v>16</v>
      </c>
    </row>
    <row r="78" spans="1:27" x14ac:dyDescent="0.35">
      <c r="A78" s="1">
        <v>4</v>
      </c>
      <c r="B78" s="1">
        <v>3</v>
      </c>
      <c r="C78" s="1">
        <v>3</v>
      </c>
      <c r="D78" s="3">
        <f>SUM(A78:C78)</f>
        <v>10</v>
      </c>
      <c r="E78" s="1">
        <v>3</v>
      </c>
      <c r="F78" s="1">
        <v>3</v>
      </c>
      <c r="G78" s="1">
        <v>3</v>
      </c>
      <c r="H78" s="1">
        <v>3</v>
      </c>
      <c r="I78" s="3">
        <f>SUM(E78:H78)</f>
        <v>12</v>
      </c>
      <c r="J78" s="1">
        <v>5</v>
      </c>
      <c r="K78" s="1">
        <v>3</v>
      </c>
      <c r="L78" s="1">
        <v>3</v>
      </c>
      <c r="M78" s="1">
        <v>3</v>
      </c>
      <c r="N78" s="3">
        <f t="shared" si="6"/>
        <v>14</v>
      </c>
      <c r="O78" s="1">
        <v>3</v>
      </c>
      <c r="P78" s="1">
        <v>3</v>
      </c>
      <c r="Q78" s="1">
        <v>3</v>
      </c>
      <c r="R78" s="1">
        <v>3</v>
      </c>
      <c r="S78" s="4">
        <f t="shared" si="7"/>
        <v>12</v>
      </c>
      <c r="V78" s="1">
        <v>14</v>
      </c>
      <c r="W78" t="str">
        <f>IF(I78=Y78,"V","T")</f>
        <v>V</v>
      </c>
      <c r="X78">
        <f t="shared" si="8"/>
        <v>10</v>
      </c>
      <c r="Y78">
        <f t="shared" si="9"/>
        <v>12</v>
      </c>
      <c r="Z78">
        <f t="shared" si="10"/>
        <v>14</v>
      </c>
      <c r="AA78" s="11">
        <f t="shared" si="11"/>
        <v>12</v>
      </c>
    </row>
    <row r="79" spans="1:27" x14ac:dyDescent="0.35">
      <c r="A79" s="1">
        <v>5</v>
      </c>
      <c r="B79" s="1">
        <v>5</v>
      </c>
      <c r="C79" s="1">
        <v>4</v>
      </c>
      <c r="D79" s="3">
        <f>SUM(A79:C79)</f>
        <v>14</v>
      </c>
      <c r="E79" s="1">
        <v>3</v>
      </c>
      <c r="F79" s="1">
        <v>4</v>
      </c>
      <c r="G79" s="1">
        <v>3</v>
      </c>
      <c r="H79" s="1">
        <v>3</v>
      </c>
      <c r="I79" s="3">
        <f>SUM(E79:H79)</f>
        <v>13</v>
      </c>
      <c r="J79" s="1">
        <v>4</v>
      </c>
      <c r="K79" s="1">
        <v>3</v>
      </c>
      <c r="L79" s="1">
        <v>4</v>
      </c>
      <c r="M79" s="1">
        <v>3</v>
      </c>
      <c r="N79" s="3">
        <f t="shared" si="6"/>
        <v>14</v>
      </c>
      <c r="O79" s="1">
        <v>4</v>
      </c>
      <c r="P79" s="1">
        <v>3</v>
      </c>
      <c r="Q79" s="1">
        <v>3</v>
      </c>
      <c r="R79" s="1">
        <v>4</v>
      </c>
      <c r="S79" s="4">
        <f t="shared" si="7"/>
        <v>14</v>
      </c>
      <c r="V79" s="1">
        <v>14</v>
      </c>
      <c r="W79" t="str">
        <f>IF(I79=Y79,"V","T")</f>
        <v>V</v>
      </c>
      <c r="X79">
        <f t="shared" si="8"/>
        <v>14</v>
      </c>
      <c r="Y79">
        <f t="shared" si="9"/>
        <v>13</v>
      </c>
      <c r="Z79">
        <f t="shared" si="10"/>
        <v>14</v>
      </c>
      <c r="AA79" s="11">
        <f t="shared" si="11"/>
        <v>14</v>
      </c>
    </row>
    <row r="80" spans="1:27" x14ac:dyDescent="0.35">
      <c r="A80" s="1">
        <v>5</v>
      </c>
      <c r="B80" s="1">
        <v>4</v>
      </c>
      <c r="C80" s="1">
        <v>4</v>
      </c>
      <c r="D80" s="3">
        <f>SUM(A80:C80)</f>
        <v>13</v>
      </c>
      <c r="E80" s="1">
        <v>4</v>
      </c>
      <c r="F80" s="1">
        <v>3</v>
      </c>
      <c r="G80" s="1">
        <v>4</v>
      </c>
      <c r="H80" s="1">
        <v>4</v>
      </c>
      <c r="I80" s="3">
        <f>SUM(E80:H80)</f>
        <v>15</v>
      </c>
      <c r="J80" s="1">
        <v>3</v>
      </c>
      <c r="K80" s="1">
        <v>4</v>
      </c>
      <c r="L80" s="1">
        <v>3</v>
      </c>
      <c r="M80" s="1">
        <v>3</v>
      </c>
      <c r="N80" s="3">
        <f t="shared" si="6"/>
        <v>13</v>
      </c>
      <c r="O80" s="1">
        <v>3</v>
      </c>
      <c r="P80" s="1">
        <v>3</v>
      </c>
      <c r="Q80" s="1">
        <v>4</v>
      </c>
      <c r="R80" s="1">
        <v>3</v>
      </c>
      <c r="S80" s="4">
        <f t="shared" si="7"/>
        <v>13</v>
      </c>
      <c r="V80" s="1">
        <v>13</v>
      </c>
      <c r="W80" t="str">
        <f>IF(I80=Y80,"V","T")</f>
        <v>V</v>
      </c>
      <c r="X80">
        <f t="shared" si="8"/>
        <v>13</v>
      </c>
      <c r="Y80">
        <f t="shared" si="9"/>
        <v>15</v>
      </c>
      <c r="Z80">
        <f t="shared" si="10"/>
        <v>13</v>
      </c>
      <c r="AA80" s="11">
        <f t="shared" si="11"/>
        <v>13</v>
      </c>
    </row>
    <row r="81" spans="1:27" x14ac:dyDescent="0.35">
      <c r="A81" s="1">
        <v>5</v>
      </c>
      <c r="B81" s="1">
        <v>5</v>
      </c>
      <c r="C81" s="1">
        <v>5</v>
      </c>
      <c r="D81" s="3">
        <f>SUM(A81:C81)</f>
        <v>15</v>
      </c>
      <c r="E81" s="1">
        <v>4</v>
      </c>
      <c r="F81" s="1">
        <v>4</v>
      </c>
      <c r="G81" s="1">
        <v>4</v>
      </c>
      <c r="H81" s="1">
        <v>4</v>
      </c>
      <c r="I81" s="3">
        <f>SUM(E81:H81)</f>
        <v>16</v>
      </c>
      <c r="J81" s="1">
        <v>4</v>
      </c>
      <c r="K81" s="1">
        <v>4</v>
      </c>
      <c r="L81" s="1">
        <v>5</v>
      </c>
      <c r="M81" s="1">
        <v>5</v>
      </c>
      <c r="N81" s="3">
        <f t="shared" si="6"/>
        <v>18</v>
      </c>
      <c r="O81" s="1">
        <v>5</v>
      </c>
      <c r="P81" s="1">
        <v>5</v>
      </c>
      <c r="Q81" s="1">
        <v>5</v>
      </c>
      <c r="R81" s="1">
        <v>4</v>
      </c>
      <c r="S81" s="4">
        <f t="shared" si="7"/>
        <v>19</v>
      </c>
      <c r="V81" s="1">
        <v>18</v>
      </c>
      <c r="W81" t="str">
        <f>IF(I81=Y81,"V","T")</f>
        <v>V</v>
      </c>
      <c r="X81">
        <f t="shared" si="8"/>
        <v>15</v>
      </c>
      <c r="Y81">
        <f t="shared" si="9"/>
        <v>16</v>
      </c>
      <c r="Z81">
        <f t="shared" si="10"/>
        <v>18</v>
      </c>
      <c r="AA81" s="11">
        <f t="shared" si="11"/>
        <v>19</v>
      </c>
    </row>
    <row r="82" spans="1:27" x14ac:dyDescent="0.35">
      <c r="A82" s="1">
        <v>5</v>
      </c>
      <c r="B82" s="1">
        <v>4</v>
      </c>
      <c r="C82" s="1">
        <v>4</v>
      </c>
      <c r="D82" s="3">
        <f>SUM(A82:C82)</f>
        <v>13</v>
      </c>
      <c r="E82" s="1">
        <v>4</v>
      </c>
      <c r="F82" s="1">
        <v>4</v>
      </c>
      <c r="G82" s="1">
        <v>4</v>
      </c>
      <c r="H82" s="1">
        <v>4</v>
      </c>
      <c r="I82" s="3">
        <f>SUM(E82:H82)</f>
        <v>16</v>
      </c>
      <c r="J82" s="1">
        <v>4</v>
      </c>
      <c r="K82" s="1">
        <v>4</v>
      </c>
      <c r="L82" s="1">
        <v>4</v>
      </c>
      <c r="M82" s="1">
        <v>4</v>
      </c>
      <c r="N82" s="3">
        <f t="shared" si="6"/>
        <v>16</v>
      </c>
      <c r="O82" s="1">
        <v>4</v>
      </c>
      <c r="P82" s="1">
        <v>4</v>
      </c>
      <c r="Q82" s="1">
        <v>4</v>
      </c>
      <c r="R82" s="1">
        <v>4</v>
      </c>
      <c r="S82" s="4">
        <f t="shared" si="7"/>
        <v>16</v>
      </c>
      <c r="V82" s="1">
        <v>16</v>
      </c>
      <c r="W82" t="str">
        <f>IF(I82=Y82,"V","T")</f>
        <v>V</v>
      </c>
      <c r="X82">
        <f t="shared" si="8"/>
        <v>13</v>
      </c>
      <c r="Y82">
        <f t="shared" si="9"/>
        <v>16</v>
      </c>
      <c r="Z82">
        <f t="shared" si="10"/>
        <v>16</v>
      </c>
      <c r="AA82" s="11">
        <f t="shared" si="11"/>
        <v>16</v>
      </c>
    </row>
    <row r="83" spans="1:27" x14ac:dyDescent="0.35">
      <c r="A83" s="1">
        <v>5</v>
      </c>
      <c r="B83" s="1">
        <v>5</v>
      </c>
      <c r="C83" s="1">
        <v>5</v>
      </c>
      <c r="D83" s="3">
        <f>SUM(A83:C83)</f>
        <v>15</v>
      </c>
      <c r="E83" s="1">
        <v>5</v>
      </c>
      <c r="F83" s="1">
        <v>5</v>
      </c>
      <c r="G83" s="1">
        <v>4</v>
      </c>
      <c r="H83" s="1">
        <v>5</v>
      </c>
      <c r="I83" s="3">
        <f>SUM(E83:H83)</f>
        <v>19</v>
      </c>
      <c r="J83" s="1">
        <v>4</v>
      </c>
      <c r="K83" s="1">
        <v>4</v>
      </c>
      <c r="L83" s="1">
        <v>5</v>
      </c>
      <c r="M83" s="1">
        <v>5</v>
      </c>
      <c r="N83" s="3">
        <f t="shared" si="6"/>
        <v>18</v>
      </c>
      <c r="O83" s="1">
        <v>5</v>
      </c>
      <c r="P83" s="1">
        <v>5</v>
      </c>
      <c r="Q83" s="1">
        <v>4</v>
      </c>
      <c r="R83" s="1">
        <v>5</v>
      </c>
      <c r="S83" s="4">
        <f t="shared" si="7"/>
        <v>19</v>
      </c>
      <c r="V83" s="1">
        <v>18</v>
      </c>
      <c r="W83" t="str">
        <f>IF(I83=Y83,"V","T")</f>
        <v>V</v>
      </c>
      <c r="X83">
        <f t="shared" si="8"/>
        <v>15</v>
      </c>
      <c r="Y83">
        <f t="shared" si="9"/>
        <v>19</v>
      </c>
      <c r="Z83">
        <f t="shared" si="10"/>
        <v>18</v>
      </c>
      <c r="AA83" s="11">
        <f t="shared" si="11"/>
        <v>19</v>
      </c>
    </row>
    <row r="84" spans="1:27" x14ac:dyDescent="0.35">
      <c r="A84" s="1">
        <v>4</v>
      </c>
      <c r="B84" s="1">
        <v>3</v>
      </c>
      <c r="C84" s="1">
        <v>4</v>
      </c>
      <c r="D84" s="3">
        <f>SUM(A84:C84)</f>
        <v>11</v>
      </c>
      <c r="E84" s="1">
        <v>4</v>
      </c>
      <c r="F84" s="1">
        <v>4</v>
      </c>
      <c r="G84" s="1">
        <v>4</v>
      </c>
      <c r="H84" s="1">
        <v>4</v>
      </c>
      <c r="I84" s="3">
        <f>SUM(E84:H84)</f>
        <v>16</v>
      </c>
      <c r="J84" s="1">
        <v>3</v>
      </c>
      <c r="K84" s="1">
        <v>3</v>
      </c>
      <c r="L84" s="1">
        <v>4</v>
      </c>
      <c r="M84" s="1">
        <v>3</v>
      </c>
      <c r="N84" s="3">
        <f t="shared" si="6"/>
        <v>13</v>
      </c>
      <c r="O84" s="1">
        <v>4</v>
      </c>
      <c r="P84" s="1">
        <v>3</v>
      </c>
      <c r="Q84" s="1">
        <v>3</v>
      </c>
      <c r="R84" s="1">
        <v>3</v>
      </c>
      <c r="S84" s="4">
        <f t="shared" si="7"/>
        <v>13</v>
      </c>
      <c r="V84" s="1">
        <v>13</v>
      </c>
      <c r="W84" t="str">
        <f>IF(I84=Y84,"V","T")</f>
        <v>V</v>
      </c>
      <c r="X84">
        <f t="shared" si="8"/>
        <v>11</v>
      </c>
      <c r="Y84">
        <f t="shared" si="9"/>
        <v>16</v>
      </c>
      <c r="Z84">
        <f t="shared" si="10"/>
        <v>13</v>
      </c>
      <c r="AA84" s="11">
        <f t="shared" si="11"/>
        <v>13</v>
      </c>
    </row>
    <row r="85" spans="1:27" x14ac:dyDescent="0.35">
      <c r="A85" s="1">
        <v>4</v>
      </c>
      <c r="B85" s="1">
        <v>4</v>
      </c>
      <c r="C85" s="1">
        <v>4</v>
      </c>
      <c r="D85" s="3">
        <f>SUM(A85:C85)</f>
        <v>12</v>
      </c>
      <c r="E85" s="1">
        <v>4</v>
      </c>
      <c r="F85" s="1">
        <v>4</v>
      </c>
      <c r="G85" s="1">
        <v>4</v>
      </c>
      <c r="H85" s="1">
        <v>3</v>
      </c>
      <c r="I85" s="3">
        <f>SUM(E85:H85)</f>
        <v>15</v>
      </c>
      <c r="J85" s="1">
        <v>4</v>
      </c>
      <c r="K85" s="1">
        <v>4</v>
      </c>
      <c r="L85" s="1">
        <v>4</v>
      </c>
      <c r="M85" s="1">
        <v>4</v>
      </c>
      <c r="N85" s="3">
        <f t="shared" si="6"/>
        <v>16</v>
      </c>
      <c r="O85" s="1">
        <v>4</v>
      </c>
      <c r="P85" s="1">
        <v>4</v>
      </c>
      <c r="Q85" s="1">
        <v>3</v>
      </c>
      <c r="R85" s="1">
        <v>4</v>
      </c>
      <c r="S85" s="4">
        <f t="shared" si="7"/>
        <v>15</v>
      </c>
      <c r="V85" s="1">
        <v>16</v>
      </c>
      <c r="W85" t="str">
        <f>IF(I85=Y85,"V","T")</f>
        <v>V</v>
      </c>
      <c r="X85">
        <f t="shared" si="8"/>
        <v>12</v>
      </c>
      <c r="Y85">
        <f t="shared" si="9"/>
        <v>15</v>
      </c>
      <c r="Z85">
        <f t="shared" si="10"/>
        <v>16</v>
      </c>
      <c r="AA85" s="11">
        <f t="shared" si="11"/>
        <v>15</v>
      </c>
    </row>
    <row r="86" spans="1:27" x14ac:dyDescent="0.35">
      <c r="A86" s="1">
        <v>5</v>
      </c>
      <c r="B86" s="1">
        <v>5</v>
      </c>
      <c r="C86" s="1">
        <v>5</v>
      </c>
      <c r="D86" s="3">
        <f>SUM(A86:C86)</f>
        <v>15</v>
      </c>
      <c r="E86" s="1">
        <v>5</v>
      </c>
      <c r="F86" s="1">
        <v>5</v>
      </c>
      <c r="G86" s="1">
        <v>5</v>
      </c>
      <c r="H86" s="1">
        <v>5</v>
      </c>
      <c r="I86" s="3">
        <f>SUM(E86:H86)</f>
        <v>20</v>
      </c>
      <c r="J86" s="1">
        <v>5</v>
      </c>
      <c r="K86" s="1">
        <v>5</v>
      </c>
      <c r="L86" s="1">
        <v>5</v>
      </c>
      <c r="M86" s="1">
        <v>5</v>
      </c>
      <c r="N86" s="3">
        <f t="shared" si="6"/>
        <v>20</v>
      </c>
      <c r="O86" s="1">
        <v>5</v>
      </c>
      <c r="P86" s="1">
        <v>5</v>
      </c>
      <c r="Q86" s="1">
        <v>5</v>
      </c>
      <c r="R86" s="1">
        <v>5</v>
      </c>
      <c r="S86" s="4">
        <f t="shared" si="7"/>
        <v>20</v>
      </c>
      <c r="V86" s="1">
        <v>20</v>
      </c>
      <c r="W86" t="str">
        <f>IF(I86=Y86,"V","T")</f>
        <v>V</v>
      </c>
      <c r="X86">
        <f t="shared" si="8"/>
        <v>15</v>
      </c>
      <c r="Y86">
        <f t="shared" si="9"/>
        <v>20</v>
      </c>
      <c r="Z86">
        <f t="shared" si="10"/>
        <v>20</v>
      </c>
      <c r="AA86" s="11">
        <f t="shared" si="11"/>
        <v>20</v>
      </c>
    </row>
    <row r="87" spans="1:27" x14ac:dyDescent="0.35">
      <c r="A87" s="1">
        <v>4</v>
      </c>
      <c r="B87" s="1">
        <v>4</v>
      </c>
      <c r="C87" s="1">
        <v>4</v>
      </c>
      <c r="D87" s="3">
        <f>SUM(A87:C87)</f>
        <v>12</v>
      </c>
      <c r="E87" s="1">
        <v>4</v>
      </c>
      <c r="F87" s="1">
        <v>4</v>
      </c>
      <c r="G87" s="1">
        <v>4</v>
      </c>
      <c r="H87" s="1">
        <v>4</v>
      </c>
      <c r="I87" s="3">
        <f>SUM(E87:H87)</f>
        <v>16</v>
      </c>
      <c r="J87" s="1">
        <v>4</v>
      </c>
      <c r="K87" s="1">
        <v>4</v>
      </c>
      <c r="L87" s="1">
        <v>4</v>
      </c>
      <c r="M87" s="1">
        <v>4</v>
      </c>
      <c r="N87" s="3">
        <f t="shared" si="6"/>
        <v>16</v>
      </c>
      <c r="O87" s="1">
        <v>4</v>
      </c>
      <c r="P87" s="1">
        <v>4</v>
      </c>
      <c r="Q87" s="1">
        <v>4</v>
      </c>
      <c r="R87" s="1">
        <v>4</v>
      </c>
      <c r="S87" s="4">
        <f t="shared" si="7"/>
        <v>16</v>
      </c>
      <c r="V87" s="1">
        <v>16</v>
      </c>
      <c r="W87" t="str">
        <f>IF(I87=Y87,"V","T")</f>
        <v>V</v>
      </c>
      <c r="X87">
        <f t="shared" si="8"/>
        <v>12</v>
      </c>
      <c r="Y87">
        <f t="shared" si="9"/>
        <v>16</v>
      </c>
      <c r="Z87">
        <f t="shared" si="10"/>
        <v>16</v>
      </c>
      <c r="AA87" s="11">
        <f t="shared" si="11"/>
        <v>16</v>
      </c>
    </row>
    <row r="88" spans="1:27" x14ac:dyDescent="0.35">
      <c r="A88" s="1">
        <v>4</v>
      </c>
      <c r="B88" s="1">
        <v>4</v>
      </c>
      <c r="C88" s="1">
        <v>5</v>
      </c>
      <c r="D88" s="3">
        <f>SUM(A88:C88)</f>
        <v>13</v>
      </c>
      <c r="E88" s="1">
        <v>4</v>
      </c>
      <c r="F88" s="1">
        <v>5</v>
      </c>
      <c r="G88" s="1">
        <v>3</v>
      </c>
      <c r="H88" s="1">
        <v>3</v>
      </c>
      <c r="I88" s="3">
        <f>SUM(E88:H88)</f>
        <v>15</v>
      </c>
      <c r="J88" s="1">
        <v>4</v>
      </c>
      <c r="K88" s="1">
        <v>5</v>
      </c>
      <c r="L88" s="1">
        <v>5</v>
      </c>
      <c r="M88" s="1">
        <v>3</v>
      </c>
      <c r="N88" s="3">
        <f t="shared" si="6"/>
        <v>17</v>
      </c>
      <c r="O88" s="1">
        <v>5</v>
      </c>
      <c r="P88" s="1">
        <v>3</v>
      </c>
      <c r="Q88" s="1">
        <v>5</v>
      </c>
      <c r="R88" s="1">
        <v>5</v>
      </c>
      <c r="S88" s="4">
        <f t="shared" si="7"/>
        <v>18</v>
      </c>
      <c r="V88" s="1">
        <v>17</v>
      </c>
      <c r="W88" t="str">
        <f>IF(I88=Y88,"V","T")</f>
        <v>V</v>
      </c>
      <c r="X88">
        <f t="shared" si="8"/>
        <v>13</v>
      </c>
      <c r="Y88">
        <f t="shared" si="9"/>
        <v>15</v>
      </c>
      <c r="Z88">
        <f t="shared" si="10"/>
        <v>17</v>
      </c>
      <c r="AA88" s="11">
        <f t="shared" si="11"/>
        <v>18</v>
      </c>
    </row>
    <row r="89" spans="1:27" x14ac:dyDescent="0.35">
      <c r="A89" s="1">
        <v>3</v>
      </c>
      <c r="B89" s="1">
        <v>3</v>
      </c>
      <c r="C89" s="1">
        <v>4</v>
      </c>
      <c r="D89" s="3">
        <f>SUM(A89:C89)</f>
        <v>10</v>
      </c>
      <c r="E89" s="1">
        <v>4</v>
      </c>
      <c r="F89" s="1">
        <v>4</v>
      </c>
      <c r="G89" s="1">
        <v>4</v>
      </c>
      <c r="H89" s="1">
        <v>3</v>
      </c>
      <c r="I89" s="3">
        <f>SUM(E89:H89)</f>
        <v>15</v>
      </c>
      <c r="J89" s="1">
        <v>4</v>
      </c>
      <c r="K89" s="1">
        <v>4</v>
      </c>
      <c r="L89" s="1">
        <v>4</v>
      </c>
      <c r="M89" s="1">
        <v>4</v>
      </c>
      <c r="N89" s="3">
        <f t="shared" si="6"/>
        <v>16</v>
      </c>
      <c r="O89" s="1">
        <v>4</v>
      </c>
      <c r="P89" s="1">
        <v>4</v>
      </c>
      <c r="Q89" s="1">
        <v>4</v>
      </c>
      <c r="R89" s="1">
        <v>4</v>
      </c>
      <c r="S89" s="4">
        <f t="shared" si="7"/>
        <v>16</v>
      </c>
      <c r="V89" s="1">
        <v>16</v>
      </c>
      <c r="W89" t="str">
        <f>IF(I89=Y89,"V","T")</f>
        <v>V</v>
      </c>
      <c r="X89">
        <f t="shared" si="8"/>
        <v>10</v>
      </c>
      <c r="Y89">
        <f t="shared" si="9"/>
        <v>15</v>
      </c>
      <c r="Z89">
        <f t="shared" si="10"/>
        <v>16</v>
      </c>
      <c r="AA89" s="11">
        <f t="shared" si="11"/>
        <v>16</v>
      </c>
    </row>
    <row r="90" spans="1:27" x14ac:dyDescent="0.35">
      <c r="A90" s="1">
        <v>3</v>
      </c>
      <c r="B90" s="1">
        <v>3</v>
      </c>
      <c r="C90" s="1">
        <v>3</v>
      </c>
      <c r="D90" s="3">
        <f>SUM(A90:C90)</f>
        <v>9</v>
      </c>
      <c r="E90" s="1">
        <v>4</v>
      </c>
      <c r="F90" s="1">
        <v>3</v>
      </c>
      <c r="G90" s="1">
        <v>3</v>
      </c>
      <c r="H90" s="1">
        <v>3</v>
      </c>
      <c r="I90" s="3">
        <f>SUM(E90:H90)</f>
        <v>13</v>
      </c>
      <c r="J90" s="1">
        <v>3</v>
      </c>
      <c r="K90" s="1">
        <v>3</v>
      </c>
      <c r="L90" s="1">
        <v>3</v>
      </c>
      <c r="M90" s="1">
        <v>4</v>
      </c>
      <c r="N90" s="3">
        <f t="shared" si="6"/>
        <v>13</v>
      </c>
      <c r="O90" s="1">
        <v>3</v>
      </c>
      <c r="P90" s="1">
        <v>4</v>
      </c>
      <c r="Q90" s="1">
        <v>4</v>
      </c>
      <c r="R90" s="1">
        <v>3</v>
      </c>
      <c r="S90" s="4">
        <f t="shared" si="7"/>
        <v>14</v>
      </c>
      <c r="V90" s="1">
        <v>13</v>
      </c>
      <c r="W90" t="str">
        <f>IF(I90=Y90,"V","T")</f>
        <v>V</v>
      </c>
      <c r="X90">
        <f t="shared" si="8"/>
        <v>9</v>
      </c>
      <c r="Y90">
        <f t="shared" si="9"/>
        <v>13</v>
      </c>
      <c r="Z90">
        <f t="shared" si="10"/>
        <v>13</v>
      </c>
      <c r="AA90" s="11">
        <f t="shared" si="11"/>
        <v>14</v>
      </c>
    </row>
    <row r="91" spans="1:27" x14ac:dyDescent="0.35">
      <c r="A91" s="1">
        <v>5</v>
      </c>
      <c r="B91" s="1">
        <v>5</v>
      </c>
      <c r="C91" s="1">
        <v>5</v>
      </c>
      <c r="D91" s="3">
        <f>SUM(A91:C91)</f>
        <v>15</v>
      </c>
      <c r="E91" s="1">
        <v>5</v>
      </c>
      <c r="F91" s="1">
        <v>5</v>
      </c>
      <c r="G91" s="1">
        <v>5</v>
      </c>
      <c r="H91" s="1">
        <v>5</v>
      </c>
      <c r="I91" s="3">
        <f>SUM(E91:H91)</f>
        <v>20</v>
      </c>
      <c r="J91" s="1">
        <v>5</v>
      </c>
      <c r="K91" s="1">
        <v>5</v>
      </c>
      <c r="L91" s="1">
        <v>5</v>
      </c>
      <c r="M91" s="1">
        <v>5</v>
      </c>
      <c r="N91" s="3">
        <f t="shared" si="6"/>
        <v>20</v>
      </c>
      <c r="O91" s="1">
        <v>5</v>
      </c>
      <c r="P91" s="1">
        <v>5</v>
      </c>
      <c r="Q91" s="1">
        <v>5</v>
      </c>
      <c r="R91" s="1">
        <v>5</v>
      </c>
      <c r="S91" s="4">
        <f t="shared" si="7"/>
        <v>20</v>
      </c>
      <c r="V91" s="1">
        <v>20</v>
      </c>
      <c r="W91" t="str">
        <f>IF(I91=Y91,"V","T")</f>
        <v>V</v>
      </c>
      <c r="X91">
        <f t="shared" si="8"/>
        <v>15</v>
      </c>
      <c r="Y91">
        <f t="shared" si="9"/>
        <v>20</v>
      </c>
      <c r="Z91">
        <f t="shared" si="10"/>
        <v>20</v>
      </c>
      <c r="AA91" s="11">
        <f t="shared" si="11"/>
        <v>20</v>
      </c>
    </row>
    <row r="92" spans="1:27" x14ac:dyDescent="0.35">
      <c r="A92" s="1">
        <v>4</v>
      </c>
      <c r="B92" s="1">
        <v>4</v>
      </c>
      <c r="C92" s="1">
        <v>4</v>
      </c>
      <c r="D92" s="3">
        <f>SUM(A92:C92)</f>
        <v>12</v>
      </c>
      <c r="E92" s="1">
        <v>4</v>
      </c>
      <c r="F92" s="1">
        <v>4</v>
      </c>
      <c r="G92" s="1">
        <v>5</v>
      </c>
      <c r="H92" s="1">
        <v>4</v>
      </c>
      <c r="I92" s="3">
        <f>SUM(E92:H92)</f>
        <v>17</v>
      </c>
      <c r="J92" s="1">
        <v>4</v>
      </c>
      <c r="K92" s="1">
        <v>4</v>
      </c>
      <c r="L92" s="1">
        <v>4</v>
      </c>
      <c r="M92" s="1">
        <v>4</v>
      </c>
      <c r="N92" s="3">
        <f t="shared" si="6"/>
        <v>16</v>
      </c>
      <c r="O92" s="1">
        <v>4</v>
      </c>
      <c r="P92" s="1">
        <v>4</v>
      </c>
      <c r="Q92" s="1">
        <v>4</v>
      </c>
      <c r="R92" s="1">
        <v>4</v>
      </c>
      <c r="S92" s="4">
        <f t="shared" si="7"/>
        <v>16</v>
      </c>
      <c r="V92" s="1">
        <v>16</v>
      </c>
      <c r="W92" t="str">
        <f>IF(I92=Y92,"V","T")</f>
        <v>V</v>
      </c>
      <c r="X92">
        <f t="shared" si="8"/>
        <v>12</v>
      </c>
      <c r="Y92">
        <f t="shared" si="9"/>
        <v>17</v>
      </c>
      <c r="Z92">
        <f t="shared" si="10"/>
        <v>16</v>
      </c>
      <c r="AA92" s="11">
        <f t="shared" si="11"/>
        <v>16</v>
      </c>
    </row>
    <row r="93" spans="1:27" x14ac:dyDescent="0.35">
      <c r="A93" s="1">
        <v>5</v>
      </c>
      <c r="B93" s="1">
        <v>5</v>
      </c>
      <c r="C93" s="1">
        <v>5</v>
      </c>
      <c r="D93" s="3">
        <f>SUM(A93:C93)</f>
        <v>15</v>
      </c>
      <c r="E93" s="1">
        <v>5</v>
      </c>
      <c r="F93" s="1">
        <v>4</v>
      </c>
      <c r="G93" s="1">
        <v>3</v>
      </c>
      <c r="H93" s="1">
        <v>3</v>
      </c>
      <c r="I93" s="3">
        <f>SUM(E93:H93)</f>
        <v>15</v>
      </c>
      <c r="J93" s="1">
        <v>4</v>
      </c>
      <c r="K93" s="1">
        <v>4</v>
      </c>
      <c r="L93" s="1">
        <v>5</v>
      </c>
      <c r="M93" s="1">
        <v>4</v>
      </c>
      <c r="N93" s="3">
        <f t="shared" si="6"/>
        <v>17</v>
      </c>
      <c r="O93" s="1">
        <v>5</v>
      </c>
      <c r="P93" s="1">
        <v>4</v>
      </c>
      <c r="Q93" s="1">
        <v>3</v>
      </c>
      <c r="R93" s="1">
        <v>4</v>
      </c>
      <c r="S93" s="4">
        <f t="shared" si="7"/>
        <v>16</v>
      </c>
      <c r="V93" s="1">
        <v>17</v>
      </c>
      <c r="W93" t="str">
        <f>IF(I93=Y93,"V","T")</f>
        <v>V</v>
      </c>
      <c r="X93">
        <f t="shared" si="8"/>
        <v>15</v>
      </c>
      <c r="Y93">
        <f t="shared" si="9"/>
        <v>15</v>
      </c>
      <c r="Z93">
        <f t="shared" si="10"/>
        <v>17</v>
      </c>
      <c r="AA93" s="11">
        <f t="shared" si="11"/>
        <v>16</v>
      </c>
    </row>
    <row r="94" spans="1:27" x14ac:dyDescent="0.35">
      <c r="A94" s="1">
        <v>4</v>
      </c>
      <c r="B94" s="1">
        <v>4</v>
      </c>
      <c r="C94" s="1">
        <v>4</v>
      </c>
      <c r="D94" s="3">
        <f>SUM(A94:C94)</f>
        <v>12</v>
      </c>
      <c r="E94" s="1">
        <v>4</v>
      </c>
      <c r="F94" s="1">
        <v>3</v>
      </c>
      <c r="G94" s="1">
        <v>3</v>
      </c>
      <c r="H94" s="1">
        <v>3</v>
      </c>
      <c r="I94" s="3">
        <f>SUM(E94:H94)</f>
        <v>13</v>
      </c>
      <c r="J94" s="1">
        <v>4</v>
      </c>
      <c r="K94" s="1">
        <v>4</v>
      </c>
      <c r="L94" s="1">
        <v>3</v>
      </c>
      <c r="M94" s="1">
        <v>3</v>
      </c>
      <c r="N94" s="3">
        <f t="shared" si="6"/>
        <v>14</v>
      </c>
      <c r="O94" s="1">
        <v>3</v>
      </c>
      <c r="P94" s="1">
        <v>3</v>
      </c>
      <c r="Q94" s="1">
        <v>3</v>
      </c>
      <c r="R94" s="1">
        <v>4</v>
      </c>
      <c r="S94" s="4">
        <f t="shared" si="7"/>
        <v>13</v>
      </c>
      <c r="V94" s="1">
        <v>14</v>
      </c>
      <c r="W94" t="str">
        <f>IF(I94=Y94,"V","T")</f>
        <v>V</v>
      </c>
      <c r="X94">
        <f t="shared" si="8"/>
        <v>12</v>
      </c>
      <c r="Y94">
        <f t="shared" si="9"/>
        <v>13</v>
      </c>
      <c r="Z94">
        <f t="shared" si="10"/>
        <v>14</v>
      </c>
      <c r="AA94" s="11">
        <f t="shared" si="11"/>
        <v>13</v>
      </c>
    </row>
    <row r="95" spans="1:27" x14ac:dyDescent="0.35">
      <c r="A95" s="1">
        <v>3</v>
      </c>
      <c r="B95" s="1">
        <v>3</v>
      </c>
      <c r="C95" s="1">
        <v>3</v>
      </c>
      <c r="D95" s="3">
        <f>SUM(A95:C95)</f>
        <v>9</v>
      </c>
      <c r="E95" s="1">
        <v>3</v>
      </c>
      <c r="F95" s="1">
        <v>3</v>
      </c>
      <c r="G95" s="1">
        <v>3</v>
      </c>
      <c r="H95" s="1">
        <v>3</v>
      </c>
      <c r="I95" s="3">
        <f>SUM(E95:H95)</f>
        <v>12</v>
      </c>
      <c r="J95" s="1">
        <v>3</v>
      </c>
      <c r="K95" s="1">
        <v>3</v>
      </c>
      <c r="L95" s="1">
        <v>3</v>
      </c>
      <c r="M95" s="1">
        <v>4</v>
      </c>
      <c r="N95" s="3">
        <f t="shared" si="6"/>
        <v>13</v>
      </c>
      <c r="O95" s="1">
        <v>3</v>
      </c>
      <c r="P95" s="1">
        <v>4</v>
      </c>
      <c r="Q95" s="1">
        <v>4</v>
      </c>
      <c r="R95" s="1">
        <v>3</v>
      </c>
      <c r="S95" s="4">
        <f t="shared" si="7"/>
        <v>14</v>
      </c>
      <c r="V95" s="1">
        <v>13</v>
      </c>
      <c r="W95" t="str">
        <f>IF(I95=Y95,"V","T")</f>
        <v>V</v>
      </c>
      <c r="X95">
        <f t="shared" si="8"/>
        <v>9</v>
      </c>
      <c r="Y95">
        <f t="shared" si="9"/>
        <v>12</v>
      </c>
      <c r="Z95">
        <f t="shared" si="10"/>
        <v>13</v>
      </c>
      <c r="AA95" s="11">
        <f t="shared" si="11"/>
        <v>14</v>
      </c>
    </row>
    <row r="96" spans="1:27" x14ac:dyDescent="0.35">
      <c r="A96" s="1">
        <v>4</v>
      </c>
      <c r="B96" s="1">
        <v>3</v>
      </c>
      <c r="C96" s="1">
        <v>3</v>
      </c>
      <c r="D96" s="3">
        <f>SUM(A96:C96)</f>
        <v>10</v>
      </c>
      <c r="E96" s="1">
        <v>4</v>
      </c>
      <c r="F96" s="1">
        <v>3</v>
      </c>
      <c r="G96" s="1">
        <v>3</v>
      </c>
      <c r="H96" s="1">
        <v>4</v>
      </c>
      <c r="I96" s="3">
        <f>SUM(E96:H96)</f>
        <v>14</v>
      </c>
      <c r="J96" s="1">
        <v>3</v>
      </c>
      <c r="K96" s="1">
        <v>4</v>
      </c>
      <c r="L96" s="1">
        <v>5</v>
      </c>
      <c r="M96" s="1">
        <v>3</v>
      </c>
      <c r="N96" s="3">
        <f t="shared" si="6"/>
        <v>15</v>
      </c>
      <c r="O96" s="1">
        <v>5</v>
      </c>
      <c r="P96" s="1">
        <v>4</v>
      </c>
      <c r="Q96" s="1">
        <v>4</v>
      </c>
      <c r="R96" s="1">
        <v>3</v>
      </c>
      <c r="S96" s="4">
        <f t="shared" si="7"/>
        <v>16</v>
      </c>
      <c r="V96" s="1">
        <v>16</v>
      </c>
      <c r="W96" t="str">
        <f>IF(I96=Y96,"V","T")</f>
        <v>V</v>
      </c>
      <c r="X96">
        <f t="shared" si="8"/>
        <v>10</v>
      </c>
      <c r="Y96">
        <f t="shared" si="9"/>
        <v>14</v>
      </c>
      <c r="Z96">
        <f t="shared" si="10"/>
        <v>15</v>
      </c>
      <c r="AA96" s="11">
        <f t="shared" si="11"/>
        <v>16</v>
      </c>
    </row>
    <row r="97" spans="1:27" x14ac:dyDescent="0.35">
      <c r="A97" s="1">
        <v>5</v>
      </c>
      <c r="B97" s="1">
        <v>4</v>
      </c>
      <c r="C97" s="1">
        <v>3</v>
      </c>
      <c r="D97" s="3">
        <f>SUM(A97:C97)</f>
        <v>12</v>
      </c>
      <c r="E97" s="1">
        <v>3</v>
      </c>
      <c r="F97" s="1">
        <v>3</v>
      </c>
      <c r="G97" s="1">
        <v>4</v>
      </c>
      <c r="H97" s="1">
        <v>3</v>
      </c>
      <c r="I97" s="3">
        <f>SUM(E97:H97)</f>
        <v>13</v>
      </c>
      <c r="J97" s="1">
        <v>3</v>
      </c>
      <c r="K97" s="1">
        <v>3</v>
      </c>
      <c r="L97" s="1">
        <v>3</v>
      </c>
      <c r="M97" s="1">
        <v>3</v>
      </c>
      <c r="N97" s="3">
        <f t="shared" si="6"/>
        <v>12</v>
      </c>
      <c r="O97" s="1">
        <v>3</v>
      </c>
      <c r="P97" s="1">
        <v>3</v>
      </c>
      <c r="Q97" s="1">
        <v>4</v>
      </c>
      <c r="R97" s="1">
        <v>3</v>
      </c>
      <c r="S97" s="4">
        <f t="shared" si="7"/>
        <v>13</v>
      </c>
      <c r="V97" s="1">
        <v>12</v>
      </c>
      <c r="W97" t="str">
        <f>IF(I97=Y97,"V","T")</f>
        <v>V</v>
      </c>
      <c r="X97">
        <f>D97</f>
        <v>12</v>
      </c>
      <c r="Y97">
        <f t="shared" si="9"/>
        <v>13</v>
      </c>
      <c r="Z97">
        <f t="shared" si="10"/>
        <v>12</v>
      </c>
      <c r="AA97" s="11">
        <f t="shared" si="11"/>
        <v>13</v>
      </c>
    </row>
    <row r="98" spans="1:27" x14ac:dyDescent="0.35">
      <c r="A98" s="1"/>
      <c r="B98" s="1"/>
      <c r="C98" s="8"/>
      <c r="D98" s="9"/>
      <c r="E98" s="8"/>
      <c r="F98" s="8"/>
      <c r="G98" s="8"/>
      <c r="H98" s="8"/>
      <c r="I98" s="9"/>
      <c r="J98" s="8"/>
      <c r="K98" s="8"/>
      <c r="L98" s="8"/>
      <c r="M98" s="8"/>
      <c r="N98" s="9"/>
      <c r="O98" s="8"/>
      <c r="P98" s="8"/>
      <c r="Q98" s="8"/>
      <c r="R98" s="8"/>
      <c r="S98" s="10"/>
      <c r="T98" s="9"/>
      <c r="V98" s="1"/>
    </row>
    <row r="99" spans="1:27" x14ac:dyDescent="0.35">
      <c r="A99" s="1"/>
      <c r="B99" s="1"/>
      <c r="C99" s="8"/>
      <c r="D99" s="9"/>
      <c r="E99" s="8"/>
      <c r="F99" s="8"/>
      <c r="G99" s="8"/>
      <c r="H99" s="8"/>
      <c r="I99" s="9"/>
      <c r="J99" s="8"/>
      <c r="K99" s="8"/>
      <c r="L99" s="8"/>
      <c r="M99" s="8"/>
      <c r="N99" s="9"/>
      <c r="O99" s="8"/>
      <c r="P99" s="8"/>
      <c r="Q99" s="8"/>
      <c r="R99" s="8"/>
      <c r="S99" s="10"/>
      <c r="T99" s="9"/>
      <c r="V99" s="1"/>
    </row>
    <row r="100" spans="1:27" x14ac:dyDescent="0.35">
      <c r="A100" s="1"/>
      <c r="B100" s="1"/>
      <c r="C100" s="8"/>
      <c r="D100" s="9"/>
      <c r="E100" s="8"/>
      <c r="F100" s="8"/>
      <c r="G100" s="8"/>
      <c r="H100" s="8"/>
      <c r="I100" s="9"/>
      <c r="J100" s="8"/>
      <c r="K100" s="8"/>
      <c r="L100" s="8"/>
      <c r="M100" s="8"/>
      <c r="N100" s="9"/>
      <c r="O100" s="8"/>
      <c r="P100" s="8"/>
      <c r="Q100" s="8"/>
      <c r="R100" s="8"/>
      <c r="S100" s="10"/>
      <c r="T100" s="9"/>
      <c r="V100" s="1"/>
    </row>
    <row r="101" spans="1:27" x14ac:dyDescent="0.35">
      <c r="A101" s="1"/>
      <c r="B101" s="1"/>
      <c r="C101" s="8"/>
      <c r="D101" s="9"/>
      <c r="E101" s="8"/>
      <c r="F101" s="8"/>
      <c r="G101" s="8"/>
      <c r="H101" s="8"/>
      <c r="I101" s="9"/>
      <c r="J101" s="8"/>
      <c r="K101" s="8"/>
      <c r="L101" s="8"/>
      <c r="M101" s="8"/>
      <c r="N101" s="9"/>
      <c r="O101" s="8"/>
      <c r="P101" s="8"/>
      <c r="Q101" s="8"/>
      <c r="R101" s="8"/>
      <c r="S101" s="10"/>
      <c r="T101" s="9"/>
      <c r="V101" s="1"/>
    </row>
    <row r="102" spans="1:27" x14ac:dyDescent="0.35">
      <c r="A102" s="1"/>
      <c r="B102" s="1"/>
      <c r="C102" s="8"/>
      <c r="D102" s="8"/>
      <c r="E102" s="8"/>
      <c r="F102" s="9"/>
      <c r="G102" s="8"/>
      <c r="H102" s="8"/>
      <c r="I102" s="8"/>
      <c r="J102" s="8"/>
      <c r="K102" s="9"/>
      <c r="L102" s="9"/>
      <c r="M102" s="8"/>
      <c r="N102" s="8"/>
      <c r="O102" s="8"/>
      <c r="P102" s="9"/>
      <c r="Q102" s="9"/>
      <c r="R102" s="8"/>
      <c r="S102" s="8"/>
      <c r="T102" s="8"/>
      <c r="V102" s="1"/>
    </row>
    <row r="103" spans="1:27" x14ac:dyDescent="0.35">
      <c r="A103" s="1"/>
      <c r="B103" s="1"/>
      <c r="C103" s="1"/>
      <c r="D103" s="1"/>
      <c r="E103" s="1"/>
      <c r="G103" s="1"/>
      <c r="H103" s="1"/>
      <c r="I103" s="1"/>
      <c r="J103" s="1"/>
      <c r="M103" s="1"/>
      <c r="N103" s="1"/>
      <c r="O103" s="1"/>
      <c r="R103" s="1"/>
      <c r="S103" s="1"/>
      <c r="T103" s="1"/>
      <c r="V103" s="1"/>
    </row>
    <row r="104" spans="1:27" x14ac:dyDescent="0.35">
      <c r="A104" s="1"/>
      <c r="B104" s="1"/>
      <c r="C104" s="1"/>
      <c r="D104" s="1"/>
      <c r="E104" s="1"/>
      <c r="G104" s="1"/>
      <c r="H104" s="1"/>
      <c r="I104" s="1"/>
      <c r="J104" s="1"/>
      <c r="M104" s="1"/>
      <c r="N104" s="1"/>
      <c r="O104" s="1"/>
      <c r="R104" s="1"/>
      <c r="S104" s="1"/>
      <c r="T104" s="1"/>
      <c r="V104" s="1"/>
    </row>
    <row r="105" spans="1:27" x14ac:dyDescent="0.35">
      <c r="A105" s="1"/>
      <c r="B105" s="1"/>
      <c r="C105" s="1"/>
      <c r="D105" s="1"/>
      <c r="E105" s="1"/>
      <c r="G105" s="1"/>
      <c r="H105" s="1"/>
      <c r="I105" s="1"/>
      <c r="J105" s="1"/>
      <c r="M105" s="1"/>
      <c r="N105" s="1"/>
      <c r="O105" s="1"/>
      <c r="R105" s="1"/>
      <c r="S105" s="1"/>
      <c r="T105" s="1"/>
      <c r="V105" s="1"/>
    </row>
    <row r="106" spans="1:27" x14ac:dyDescent="0.35">
      <c r="A106" s="1"/>
      <c r="B106" s="1"/>
      <c r="C106" s="1"/>
      <c r="D106" s="1"/>
      <c r="E106" s="1"/>
      <c r="G106" s="1"/>
      <c r="H106" s="1"/>
      <c r="I106" s="1"/>
      <c r="J106" s="1"/>
      <c r="M106" s="1"/>
      <c r="N106" s="1"/>
      <c r="O106" s="1"/>
      <c r="R106" s="1"/>
      <c r="S106" s="1"/>
      <c r="T106" s="1"/>
      <c r="V106" s="1"/>
    </row>
    <row r="107" spans="1:27" x14ac:dyDescent="0.35">
      <c r="A107" s="1"/>
      <c r="B107" s="1"/>
      <c r="C107" s="1"/>
      <c r="D107" s="1"/>
      <c r="E107" s="1"/>
      <c r="G107" s="1"/>
      <c r="H107" s="1"/>
      <c r="I107" s="1"/>
      <c r="J107" s="1"/>
      <c r="M107" s="1"/>
      <c r="N107" s="1"/>
      <c r="O107" s="1"/>
      <c r="R107" s="1"/>
      <c r="S107" s="1"/>
      <c r="T107" s="1"/>
      <c r="V107" s="1"/>
    </row>
    <row r="108" spans="1:27" x14ac:dyDescent="0.35">
      <c r="A108" s="1"/>
      <c r="B108" s="1"/>
      <c r="C108" s="1"/>
      <c r="D108" s="1"/>
      <c r="E108" s="1"/>
      <c r="G108" s="1"/>
      <c r="H108" s="1"/>
      <c r="I108" s="1"/>
      <c r="J108" s="1"/>
      <c r="M108" s="1"/>
      <c r="N108" s="1"/>
      <c r="O108" s="1"/>
      <c r="R108" s="1"/>
      <c r="S108" s="1"/>
      <c r="T108" s="1"/>
      <c r="V108" s="1"/>
    </row>
    <row r="109" spans="1:27" x14ac:dyDescent="0.35">
      <c r="A109" s="1"/>
      <c r="B109" s="1"/>
      <c r="C109" s="1"/>
      <c r="D109" s="1"/>
      <c r="E109" s="1"/>
      <c r="G109" s="1"/>
      <c r="H109" s="1"/>
      <c r="I109" s="1"/>
      <c r="J109" s="1"/>
      <c r="M109" s="1"/>
      <c r="N109" s="1"/>
      <c r="O109" s="1"/>
      <c r="R109" s="1"/>
      <c r="S109" s="1"/>
      <c r="T109" s="1"/>
      <c r="V109" s="1"/>
    </row>
    <row r="110" spans="1:27" x14ac:dyDescent="0.35">
      <c r="A110" s="1"/>
      <c r="B110" s="1"/>
      <c r="C110" s="1"/>
      <c r="D110" s="1"/>
      <c r="E110" s="1"/>
      <c r="G110" s="1"/>
      <c r="H110" s="1"/>
      <c r="I110" s="1"/>
      <c r="J110" s="1"/>
      <c r="M110" s="1"/>
      <c r="N110" s="1"/>
      <c r="O110" s="1"/>
      <c r="R110" s="1"/>
      <c r="S110" s="1"/>
      <c r="T110" s="1"/>
      <c r="V110" s="1"/>
    </row>
    <row r="111" spans="1:27" x14ac:dyDescent="0.35">
      <c r="A111" s="1"/>
      <c r="B111" s="1"/>
      <c r="C111" s="1"/>
      <c r="D111" s="1"/>
      <c r="E111" s="1"/>
      <c r="G111" s="1"/>
      <c r="H111" s="1"/>
      <c r="I111" s="1"/>
      <c r="J111" s="1"/>
      <c r="M111" s="1"/>
      <c r="N111" s="1"/>
      <c r="O111" s="1"/>
      <c r="R111" s="1"/>
      <c r="S111" s="1"/>
      <c r="T111" s="1"/>
      <c r="V111" s="1"/>
    </row>
    <row r="112" spans="1:27" x14ac:dyDescent="0.35">
      <c r="A112" s="1"/>
      <c r="B112" s="1"/>
      <c r="C112" s="1"/>
      <c r="D112" s="1"/>
      <c r="E112" s="1"/>
      <c r="G112" s="1"/>
      <c r="H112" s="1"/>
      <c r="I112" s="1"/>
      <c r="J112" s="1"/>
      <c r="M112" s="1"/>
      <c r="N112" s="1"/>
      <c r="O112" s="1"/>
      <c r="R112" s="1"/>
      <c r="S112" s="1"/>
      <c r="T112" s="1"/>
      <c r="V112" s="1"/>
    </row>
    <row r="113" spans="1:22" x14ac:dyDescent="0.35">
      <c r="A113" s="1"/>
      <c r="B113" s="1"/>
      <c r="C113" s="1"/>
      <c r="D113" s="1"/>
      <c r="E113" s="1"/>
      <c r="G113" s="1"/>
      <c r="H113" s="1"/>
      <c r="I113" s="1"/>
      <c r="J113" s="1"/>
      <c r="M113" s="1"/>
      <c r="N113" s="1"/>
      <c r="O113" s="1"/>
      <c r="R113" s="1"/>
      <c r="S113" s="1"/>
      <c r="T113" s="1"/>
      <c r="V113" s="1"/>
    </row>
    <row r="114" spans="1:22" x14ac:dyDescent="0.35">
      <c r="A114" s="1"/>
      <c r="B114" s="1"/>
      <c r="C114" s="1"/>
      <c r="D114" s="1"/>
      <c r="E114" s="1"/>
      <c r="G114" s="1"/>
      <c r="H114" s="1"/>
      <c r="I114" s="1"/>
      <c r="J114" s="1"/>
      <c r="M114" s="1"/>
      <c r="N114" s="1"/>
      <c r="O114" s="1"/>
      <c r="R114" s="1"/>
      <c r="S114" s="1"/>
      <c r="T114" s="1"/>
      <c r="V114" s="1"/>
    </row>
    <row r="115" spans="1:22" x14ac:dyDescent="0.35">
      <c r="A115" s="1"/>
      <c r="B115" s="1"/>
      <c r="C115" s="1"/>
      <c r="D115" s="1"/>
      <c r="E115" s="1"/>
      <c r="G115" s="1"/>
      <c r="H115" s="1"/>
      <c r="I115" s="1"/>
      <c r="J115" s="1"/>
      <c r="M115" s="1"/>
      <c r="N115" s="1"/>
      <c r="O115" s="1"/>
      <c r="R115" s="1"/>
      <c r="S115" s="1"/>
      <c r="T115" s="1"/>
      <c r="V115" s="1"/>
    </row>
    <row r="116" spans="1:22" x14ac:dyDescent="0.35">
      <c r="A116" s="1"/>
      <c r="B116" s="1"/>
      <c r="C116" s="1"/>
      <c r="D116" s="1"/>
      <c r="E116" s="1"/>
      <c r="G116" s="1"/>
      <c r="H116" s="1"/>
      <c r="I116" s="1"/>
      <c r="J116" s="1"/>
      <c r="M116" s="1"/>
      <c r="N116" s="1"/>
      <c r="O116" s="1"/>
      <c r="R116" s="1"/>
      <c r="S116" s="1"/>
      <c r="T116" s="1"/>
      <c r="V116" s="1"/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Fricha Fradhea</cp:lastModifiedBy>
  <dcterms:created xsi:type="dcterms:W3CDTF">2022-06-05T12:10:05Z</dcterms:created>
  <dcterms:modified xsi:type="dcterms:W3CDTF">2023-12-04T03:16:46Z</dcterms:modified>
</cp:coreProperties>
</file>